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TSKYLIFE\Downloads\"/>
    </mc:Choice>
  </mc:AlternateContent>
  <bookViews>
    <workbookView xWindow="0" yWindow="0" windowWidth="25580" windowHeight="10800" tabRatio="842"/>
  </bookViews>
  <sheets>
    <sheet name="0. 일반(표지)" sheetId="1" r:id="rId1"/>
    <sheet name="1.플랫폼공급현황" sheetId="2" r:id="rId2"/>
    <sheet name="2.재무현황" sheetId="3" r:id="rId3"/>
    <sheet name="3.콘텐츠현황" sheetId="4" r:id="rId4"/>
    <sheet name="4.송출 및 프로그램" sheetId="5" r:id="rId5"/>
    <sheet name="5.산업활성화기여도" sheetId="6" r:id="rId6"/>
    <sheet name="#추가제출서류" sheetId="8" r:id="rId7"/>
  </sheets>
  <definedNames>
    <definedName name="_xlnm.Print_Area" localSheetId="6">'#추가제출서류'!$A$1:$H$27</definedName>
    <definedName name="_xlnm.Print_Area" localSheetId="0">'0. 일반(표지)'!$A$1:$F$21</definedName>
    <definedName name="_xlnm.Print_Area" localSheetId="1">'1.플랫폼공급현황'!$A$1:$I$36</definedName>
    <definedName name="_xlnm.Print_Area" localSheetId="2">'2.재무현황'!$A$1:$R$56</definedName>
    <definedName name="_xlnm.Print_Area" localSheetId="3">'3.콘텐츠현황'!$A$1:$R$55</definedName>
    <definedName name="_xlnm.Print_Area" localSheetId="5">'5.산업활성화기여도'!$A$1:$K$26</definedName>
    <definedName name="공급여부">'1.플랫폼공급현황'!$K$7:$K$8</definedName>
    <definedName name="구매연도">#REF!</definedName>
    <definedName name="구분">#REF!</definedName>
    <definedName name="국내외">'3.콘텐츠현황'!#REF!</definedName>
    <definedName name="월정액여부">'1.플랫폼공급현황'!$L$7:$L$8</definedName>
    <definedName name="편성구분">'3.콘텐츠현황'!#REF!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 l="1"/>
  <c r="K23" i="6" s="1"/>
  <c r="C22" i="6"/>
  <c r="E22" i="6" s="1"/>
  <c r="C21" i="6"/>
  <c r="I21" i="6" s="1"/>
  <c r="H12" i="6"/>
  <c r="D12" i="6"/>
  <c r="H7" i="6"/>
  <c r="D7" i="6"/>
  <c r="Q18" i="4"/>
  <c r="P18" i="4"/>
  <c r="O18" i="4"/>
  <c r="M18" i="4"/>
  <c r="L18" i="4"/>
  <c r="K18" i="4"/>
  <c r="I18" i="4"/>
  <c r="H18" i="4"/>
  <c r="G18" i="4"/>
  <c r="Q13" i="4"/>
  <c r="P13" i="4"/>
  <c r="O13" i="4"/>
  <c r="M13" i="4"/>
  <c r="L13" i="4"/>
  <c r="K13" i="4"/>
  <c r="I13" i="4"/>
  <c r="H13" i="4"/>
  <c r="G13" i="4"/>
  <c r="N43" i="3"/>
  <c r="N39" i="3"/>
  <c r="K39" i="3"/>
  <c r="H39" i="3"/>
  <c r="N35" i="3"/>
  <c r="K35" i="3"/>
  <c r="K43" i="3" s="1"/>
  <c r="H35" i="3"/>
  <c r="H43" i="3" s="1"/>
  <c r="N29" i="3"/>
  <c r="K29" i="3"/>
  <c r="H29" i="3"/>
  <c r="N27" i="3"/>
  <c r="K27" i="3"/>
  <c r="H27" i="3"/>
  <c r="N22" i="3"/>
  <c r="N28" i="3" s="1"/>
  <c r="K22" i="3"/>
  <c r="K28" i="3" s="1"/>
  <c r="H22" i="3"/>
  <c r="H28" i="3" s="1"/>
  <c r="N19" i="3"/>
  <c r="K19" i="3"/>
  <c r="H19" i="3"/>
  <c r="N11" i="3"/>
  <c r="I11" i="3"/>
  <c r="D11" i="3"/>
  <c r="G19" i="4" l="1"/>
  <c r="K19" i="4"/>
  <c r="O19" i="4"/>
  <c r="K21" i="6"/>
  <c r="G22" i="6"/>
  <c r="G23" i="6"/>
  <c r="I23" i="6"/>
  <c r="I22" i="6"/>
  <c r="E21" i="6"/>
  <c r="K22" i="6"/>
  <c r="G21" i="6"/>
  <c r="E23" i="6"/>
</calcChain>
</file>

<file path=xl/sharedStrings.xml><?xml version="1.0" encoding="utf-8"?>
<sst xmlns="http://schemas.openxmlformats.org/spreadsheetml/2006/main" count="333" uniqueCount="283">
  <si>
    <t>법 인 명</t>
    <phoneticPr fontId="11" type="noConversion"/>
  </si>
  <si>
    <t>공 급 분 야</t>
  </si>
  <si>
    <t>채 널 명(한글)</t>
    <phoneticPr fontId="11" type="noConversion"/>
  </si>
  <si>
    <t>채 널 명(영문)</t>
    <phoneticPr fontId="11" type="noConversion"/>
  </si>
  <si>
    <t>사업자등록번호</t>
    <phoneticPr fontId="11" type="noConversion"/>
  </si>
  <si>
    <t>홈 페 이 지</t>
    <phoneticPr fontId="11" type="noConversion"/>
  </si>
  <si>
    <t xml:space="preserve">당사는 사업자 선정 일체의 권한이 스카이라이프에 있음을 인정하고, 선정결과를 그대로 따를 것임을 확약합니다. 그리고 허위 사실 기재, 미기재, 과장, 불명확한 정보 기입 시 불이익을 받을 수 있다는 것을 이해하고 있으며, 그에 대한 어떠한 이의도 제기하지 않을 것을 확인합니다. </t>
    <phoneticPr fontId="6" type="noConversion"/>
  </si>
  <si>
    <t>대표자 :</t>
    <phoneticPr fontId="6" type="noConversion"/>
  </si>
  <si>
    <t>(인)</t>
    <phoneticPr fontId="11" type="noConversion"/>
  </si>
  <si>
    <t>주식회사 케이티스카이라이프 대표이사 귀하</t>
    <phoneticPr fontId="6" type="noConversion"/>
  </si>
  <si>
    <t>플랫폼 구분</t>
  </si>
  <si>
    <t>아날로그(8VSB)</t>
    <phoneticPr fontId="11" type="noConversion"/>
  </si>
  <si>
    <t>디지털</t>
  </si>
  <si>
    <t>VOD</t>
    <phoneticPr fontId="11" type="noConversion"/>
  </si>
  <si>
    <t>송출 상품</t>
  </si>
  <si>
    <t>월정액 여부</t>
    <phoneticPr fontId="11" type="noConversion"/>
  </si>
  <si>
    <t>공급 편수</t>
    <phoneticPr fontId="11" type="noConversion"/>
  </si>
  <si>
    <t>공급여부</t>
    <phoneticPr fontId="11" type="noConversion"/>
  </si>
  <si>
    <t>월정액여부</t>
    <phoneticPr fontId="11" type="noConversion"/>
  </si>
  <si>
    <t>(상품 선택)</t>
  </si>
  <si>
    <t>공급</t>
    <phoneticPr fontId="11" type="noConversion"/>
  </si>
  <si>
    <t>공급</t>
    <phoneticPr fontId="11" type="noConversion"/>
  </si>
  <si>
    <t>미공급</t>
    <phoneticPr fontId="11" type="noConversion"/>
  </si>
  <si>
    <t>미공급</t>
    <phoneticPr fontId="11" type="noConversion"/>
  </si>
  <si>
    <t>HCN</t>
    <phoneticPr fontId="11" type="noConversion"/>
  </si>
  <si>
    <t>CMB</t>
  </si>
  <si>
    <t>IPTV</t>
  </si>
  <si>
    <t>KT</t>
  </si>
  <si>
    <t>※ 당사와의 사업협력 증진을 위해 필요하다고 판단될 경우 별도 자료 추가 제출 가능</t>
  </si>
  <si>
    <t>구분</t>
  </si>
  <si>
    <t>공급 편수</t>
  </si>
  <si>
    <t>티빙(Tving)</t>
    <phoneticPr fontId="11" type="noConversion"/>
  </si>
  <si>
    <t>넷플릭스</t>
    <phoneticPr fontId="11" type="noConversion"/>
  </si>
  <si>
    <t>쿠팡플레이</t>
    <phoneticPr fontId="11" type="noConversion"/>
  </si>
  <si>
    <t>왓챠</t>
    <phoneticPr fontId="11" type="noConversion"/>
  </si>
  <si>
    <t>유튜브</t>
    <phoneticPr fontId="11" type="noConversion"/>
  </si>
  <si>
    <t>디즈니플러스</t>
    <phoneticPr fontId="11" type="noConversion"/>
  </si>
  <si>
    <t>아마존프라임</t>
    <phoneticPr fontId="11" type="noConversion"/>
  </si>
  <si>
    <t>케이블TV VOD</t>
  </si>
  <si>
    <t>1. 지분구조</t>
    <phoneticPr fontId="11" type="noConversion"/>
  </si>
  <si>
    <t>비고</t>
    <phoneticPr fontId="11" type="noConversion"/>
  </si>
  <si>
    <t>주주명</t>
    <phoneticPr fontId="11" type="noConversion"/>
  </si>
  <si>
    <t>지분율( %)</t>
    <phoneticPr fontId="11" type="noConversion"/>
  </si>
  <si>
    <t>지분율( %)</t>
  </si>
  <si>
    <t>2. 재무구조</t>
    <phoneticPr fontId="11" type="noConversion"/>
  </si>
  <si>
    <t>※ 각 연도별 "방송사업자 재산상황 공표집"과 동일하게 법인별로 작성</t>
    <phoneticPr fontId="11" type="noConversion"/>
  </si>
  <si>
    <t>※ 주요비율은 자동산식</t>
    <phoneticPr fontId="11" type="noConversion"/>
  </si>
  <si>
    <t>[단위 : 천원]</t>
    <phoneticPr fontId="11" type="noConversion"/>
  </si>
  <si>
    <t>구분</t>
    <phoneticPr fontId="11" type="noConversion"/>
  </si>
  <si>
    <t>대차대조표</t>
    <phoneticPr fontId="11" type="noConversion"/>
  </si>
  <si>
    <t>자산</t>
    <phoneticPr fontId="11" type="noConversion"/>
  </si>
  <si>
    <t>유동자산</t>
    <phoneticPr fontId="11" type="noConversion"/>
  </si>
  <si>
    <t>비유동자산</t>
    <phoneticPr fontId="11" type="noConversion"/>
  </si>
  <si>
    <t>합계</t>
    <phoneticPr fontId="11" type="noConversion"/>
  </si>
  <si>
    <t>부채</t>
    <phoneticPr fontId="11" type="noConversion"/>
  </si>
  <si>
    <t>유동부채</t>
    <phoneticPr fontId="11" type="noConversion"/>
  </si>
  <si>
    <t>비유동부채</t>
    <phoneticPr fontId="11" type="noConversion"/>
  </si>
  <si>
    <t>자본</t>
    <phoneticPr fontId="11" type="noConversion"/>
  </si>
  <si>
    <t>자본금</t>
    <phoneticPr fontId="11" type="noConversion"/>
  </si>
  <si>
    <t>자본잉여금</t>
    <phoneticPr fontId="11" type="noConversion"/>
  </si>
  <si>
    <t>이익잉여금</t>
  </si>
  <si>
    <t>그 외 기타</t>
    <phoneticPr fontId="11" type="noConversion"/>
  </si>
  <si>
    <t>주요비율</t>
    <phoneticPr fontId="11" type="noConversion"/>
  </si>
  <si>
    <t>부채비율</t>
    <phoneticPr fontId="11" type="noConversion"/>
  </si>
  <si>
    <t>유동비율</t>
    <phoneticPr fontId="11" type="noConversion"/>
  </si>
  <si>
    <t>손익계산서</t>
    <phoneticPr fontId="11" type="noConversion"/>
  </si>
  <si>
    <t>매출액</t>
    <phoneticPr fontId="11" type="noConversion"/>
  </si>
  <si>
    <t>방송프로그램제공</t>
    <phoneticPr fontId="11" type="noConversion"/>
  </si>
  <si>
    <t>광고</t>
    <phoneticPr fontId="11" type="noConversion"/>
  </si>
  <si>
    <t>협찬</t>
    <phoneticPr fontId="11" type="noConversion"/>
  </si>
  <si>
    <t>방송프로그램판매</t>
    <phoneticPr fontId="11" type="noConversion"/>
  </si>
  <si>
    <t>매출원가</t>
    <phoneticPr fontId="11" type="noConversion"/>
  </si>
  <si>
    <t>방송프로그램제작비</t>
    <phoneticPr fontId="11" type="noConversion"/>
  </si>
  <si>
    <t>방송프로그램구입비</t>
    <phoneticPr fontId="11" type="noConversion"/>
  </si>
  <si>
    <t>기타 매출원가</t>
    <phoneticPr fontId="11" type="noConversion"/>
  </si>
  <si>
    <t>소계</t>
    <phoneticPr fontId="11" type="noConversion"/>
  </si>
  <si>
    <t>판매관리비</t>
    <phoneticPr fontId="11" type="noConversion"/>
  </si>
  <si>
    <t>영업손익</t>
    <phoneticPr fontId="11" type="noConversion"/>
  </si>
  <si>
    <t>당기순손익</t>
    <phoneticPr fontId="11" type="noConversion"/>
  </si>
  <si>
    <t>영업이익률</t>
    <phoneticPr fontId="11" type="noConversion"/>
  </si>
  <si>
    <t>※ PP 임직원, 외주 제작사 등 채권압류 및 추심명령 발부되었거나, 송출료 미납 사례가 발생한 경우</t>
    <phoneticPr fontId="11" type="noConversion"/>
  </si>
  <si>
    <t>※ 기타소송: 고소고발을 했거나 고소고발을 당한 케이스에 대해 적요(채권자 난에 고소고발 주체 적요)</t>
    <phoneticPr fontId="11" type="noConversion"/>
  </si>
  <si>
    <t>건수</t>
    <phoneticPr fontId="11" type="noConversion"/>
  </si>
  <si>
    <t>내용</t>
    <phoneticPr fontId="11" type="noConversion"/>
  </si>
  <si>
    <t>종결여부</t>
    <phoneticPr fontId="11" type="noConversion"/>
  </si>
  <si>
    <t>처리 계획</t>
    <phoneticPr fontId="11" type="noConversion"/>
  </si>
  <si>
    <t>채권자</t>
    <phoneticPr fontId="11" type="noConversion"/>
  </si>
  <si>
    <t>대상 금액</t>
    <phoneticPr fontId="11" type="noConversion"/>
  </si>
  <si>
    <t>사유</t>
    <phoneticPr fontId="11" type="noConversion"/>
  </si>
  <si>
    <t>채권압류</t>
    <phoneticPr fontId="11" type="noConversion"/>
  </si>
  <si>
    <t>(선택)</t>
  </si>
  <si>
    <t>추심명령</t>
    <phoneticPr fontId="11" type="noConversion"/>
  </si>
  <si>
    <t>송출료 미납</t>
    <phoneticPr fontId="11" type="noConversion"/>
  </si>
  <si>
    <t>기타소송</t>
    <phoneticPr fontId="11" type="noConversion"/>
  </si>
  <si>
    <t>(사건명)</t>
    <phoneticPr fontId="11" type="noConversion"/>
  </si>
  <si>
    <t>1. 콘텐츠 투자 현황</t>
    <phoneticPr fontId="11" type="noConversion"/>
  </si>
  <si>
    <t>※ 연도별 재산상황공표집의 프로그램제작비 및 구입비를 기준으로 세부 항목을 구분하여 작성</t>
    <phoneticPr fontId="11" type="noConversion"/>
  </si>
  <si>
    <t>작성
기준</t>
    <phoneticPr fontId="11" type="noConversion"/>
  </si>
  <si>
    <t>구분</t>
    <phoneticPr fontId="11" type="noConversion"/>
  </si>
  <si>
    <t>편수</t>
    <phoneticPr fontId="11" type="noConversion"/>
  </si>
  <si>
    <t>RT</t>
    <phoneticPr fontId="11" type="noConversion"/>
  </si>
  <si>
    <t>RT</t>
    <phoneticPr fontId="11" type="noConversion"/>
  </si>
  <si>
    <t>편수</t>
    <phoneticPr fontId="11" type="noConversion"/>
  </si>
  <si>
    <t>RT</t>
    <phoneticPr fontId="11" type="noConversion"/>
  </si>
  <si>
    <t>제작비</t>
    <phoneticPr fontId="11" type="noConversion"/>
  </si>
  <si>
    <t>순수자체제작</t>
    <phoneticPr fontId="11" type="noConversion"/>
  </si>
  <si>
    <t>공동제작</t>
    <phoneticPr fontId="11" type="noConversion"/>
  </si>
  <si>
    <t>순수외주제작</t>
    <phoneticPr fontId="11" type="noConversion"/>
  </si>
  <si>
    <t>합계</t>
    <phoneticPr fontId="11" type="noConversion"/>
  </si>
  <si>
    <t>구매비</t>
    <phoneticPr fontId="11" type="noConversion"/>
  </si>
  <si>
    <t>지상파</t>
    <phoneticPr fontId="11" type="noConversion"/>
  </si>
  <si>
    <t>종편</t>
    <phoneticPr fontId="11" type="noConversion"/>
  </si>
  <si>
    <t>지상파, 종편 外</t>
    <phoneticPr fontId="11" type="noConversion"/>
  </si>
  <si>
    <t>해외 프로그램</t>
    <phoneticPr fontId="11" type="noConversion"/>
  </si>
  <si>
    <t>합계</t>
    <phoneticPr fontId="11" type="noConversion"/>
  </si>
  <si>
    <t>콘텐츠투자율</t>
    <phoneticPr fontId="11" type="noConversion"/>
  </si>
  <si>
    <t>합계</t>
    <phoneticPr fontId="11" type="noConversion"/>
  </si>
  <si>
    <t>2. 콘텐츠 편성 현황</t>
    <phoneticPr fontId="11" type="noConversion"/>
  </si>
  <si>
    <t>편성 구분</t>
    <phoneticPr fontId="11" type="noConversion"/>
  </si>
  <si>
    <t>연간 누계</t>
    <phoneticPr fontId="11" type="noConversion"/>
  </si>
  <si>
    <t>편수</t>
    <phoneticPr fontId="11" type="noConversion"/>
  </si>
  <si>
    <t>시간</t>
    <phoneticPr fontId="11" type="noConversion"/>
  </si>
  <si>
    <t>시간</t>
    <phoneticPr fontId="11" type="noConversion"/>
  </si>
  <si>
    <t>전체 방송 시간</t>
    <phoneticPr fontId="11" type="noConversion"/>
  </si>
  <si>
    <t>구매</t>
    <phoneticPr fontId="11" type="noConversion"/>
  </si>
  <si>
    <t>4. 송출 및 주요 프로그램 소개</t>
    <phoneticPr fontId="6" type="noConversion"/>
  </si>
  <si>
    <t>1. 채널 개요 및 특장점 (경쟁 채널 대비 강점, 채널특화 포인트 등)</t>
    <phoneticPr fontId="11" type="noConversion"/>
  </si>
  <si>
    <t>No</t>
    <phoneticPr fontId="11" type="noConversion"/>
  </si>
  <si>
    <t>프로그램명</t>
    <phoneticPr fontId="11" type="noConversion"/>
  </si>
  <si>
    <t>Target</t>
    <phoneticPr fontId="11" type="noConversion"/>
  </si>
  <si>
    <t>시청률</t>
    <phoneticPr fontId="11" type="noConversion"/>
  </si>
  <si>
    <t>프로그램 소개</t>
    <phoneticPr fontId="11" type="noConversion"/>
  </si>
  <si>
    <t>3. 송출 및 분배망 현황</t>
    <phoneticPr fontId="11" type="noConversion"/>
  </si>
  <si>
    <t>송출 내용</t>
    <phoneticPr fontId="11" type="noConversion"/>
  </si>
  <si>
    <t>송출대행사명</t>
    <phoneticPr fontId="11" type="noConversion"/>
  </si>
  <si>
    <t>오디오 레벨</t>
  </si>
  <si>
    <t>기준 준수 여부</t>
    <phoneticPr fontId="11" type="noConversion"/>
  </si>
  <si>
    <t>주음성 레벨</t>
    <phoneticPr fontId="11" type="noConversion"/>
  </si>
  <si>
    <t>부음성 레벨</t>
    <phoneticPr fontId="11" type="noConversion"/>
  </si>
  <si>
    <t>1. 법규 준수 및 콘텐츠 관련 상훈</t>
    <phoneticPr fontId="11" type="noConversion"/>
  </si>
  <si>
    <t>구분</t>
    <phoneticPr fontId="11" type="noConversion"/>
  </si>
  <si>
    <t>건수</t>
    <phoneticPr fontId="11" type="noConversion"/>
  </si>
  <si>
    <t>내용</t>
    <phoneticPr fontId="11" type="noConversion"/>
  </si>
  <si>
    <t>건수</t>
    <phoneticPr fontId="11" type="noConversion"/>
  </si>
  <si>
    <t>내용</t>
    <phoneticPr fontId="11" type="noConversion"/>
  </si>
  <si>
    <t>상훈</t>
    <phoneticPr fontId="11" type="noConversion"/>
  </si>
  <si>
    <t>제재</t>
    <phoneticPr fontId="11" type="noConversion"/>
  </si>
  <si>
    <t>주의/경고</t>
    <phoneticPr fontId="11" type="noConversion"/>
  </si>
  <si>
    <t>법정제재</t>
    <phoneticPr fontId="11" type="noConversion"/>
  </si>
  <si>
    <t>기타</t>
    <phoneticPr fontId="11" type="noConversion"/>
  </si>
  <si>
    <t>그 외 기관</t>
    <phoneticPr fontId="11" type="noConversion"/>
  </si>
  <si>
    <t>상훈</t>
    <phoneticPr fontId="11" type="noConversion"/>
  </si>
  <si>
    <t>주의/경고</t>
  </si>
  <si>
    <t>기타</t>
    <phoneticPr fontId="11" type="noConversion"/>
  </si>
  <si>
    <t>년도</t>
    <phoneticPr fontId="11" type="noConversion"/>
  </si>
  <si>
    <t>운영 여부</t>
    <phoneticPr fontId="11" type="noConversion"/>
  </si>
  <si>
    <t>1일 평균 
큐톤 횟수</t>
    <phoneticPr fontId="11" type="noConversion"/>
  </si>
  <si>
    <t>오전</t>
    <phoneticPr fontId="11" type="noConversion"/>
  </si>
  <si>
    <t>오후</t>
    <phoneticPr fontId="11" type="noConversion"/>
  </si>
  <si>
    <t>저녁</t>
    <phoneticPr fontId="11" type="noConversion"/>
  </si>
  <si>
    <t>심야</t>
    <phoneticPr fontId="11" type="noConversion"/>
  </si>
  <si>
    <t>(6시~12시)</t>
  </si>
  <si>
    <t>(12시~18시)</t>
  </si>
  <si>
    <t>(18시~24시)</t>
  </si>
  <si>
    <t>(24시~6시)</t>
  </si>
  <si>
    <t>횟수</t>
    <phoneticPr fontId="11" type="noConversion"/>
  </si>
  <si>
    <t>비율</t>
    <phoneticPr fontId="11" type="noConversion"/>
  </si>
  <si>
    <t>횟수</t>
    <phoneticPr fontId="11" type="noConversion"/>
  </si>
  <si>
    <t>비율</t>
    <phoneticPr fontId="11" type="noConversion"/>
  </si>
  <si>
    <t>횟수</t>
    <phoneticPr fontId="11" type="noConversion"/>
  </si>
  <si>
    <t>O/X</t>
    <phoneticPr fontId="11" type="noConversion"/>
  </si>
  <si>
    <t>O/X</t>
  </si>
  <si>
    <t>＊실제 큐톤 송출 횟수와 교차 검토</t>
    <phoneticPr fontId="11" type="noConversion"/>
  </si>
  <si>
    <t>추가 첨부 제출 서류</t>
    <phoneticPr fontId="6" type="noConversion"/>
  </si>
  <si>
    <t>1. 채널제안서 표지(직인날인분, 스캔본)</t>
    <phoneticPr fontId="6" type="noConversion"/>
  </si>
  <si>
    <t>2. 사업자등록증(사본)</t>
    <phoneticPr fontId="6" type="noConversion"/>
  </si>
  <si>
    <t>3. 방송채널사용사업 등록증(사본)</t>
    <phoneticPr fontId="6" type="noConversion"/>
  </si>
  <si>
    <t>4. 회사 및 채널 소개서(파워포인트, 워드, 아래 한글 등 자유 양식)</t>
    <phoneticPr fontId="6" type="noConversion"/>
  </si>
  <si>
    <t>5. 대표이사 프로필(자유양식)</t>
    <phoneticPr fontId="6" type="noConversion"/>
  </si>
  <si>
    <t>6. 상훈, 제재 관련 자료</t>
    <phoneticPr fontId="6" type="noConversion"/>
  </si>
  <si>
    <t>8. 국세, 지방세 완납증명서(제출일 기준)</t>
    <phoneticPr fontId="11" type="noConversion"/>
  </si>
  <si>
    <t>(과기부 등록 기준)</t>
    <phoneticPr fontId="11" type="noConversion"/>
  </si>
  <si>
    <t xml:space="preserve">법인명 : </t>
    <phoneticPr fontId="6" type="noConversion"/>
  </si>
  <si>
    <t>LG헬로비전</t>
    <phoneticPr fontId="3" type="noConversion"/>
  </si>
  <si>
    <t>B tv cable</t>
    <phoneticPr fontId="3" type="noConversion"/>
  </si>
  <si>
    <t>딜라이브</t>
    <phoneticPr fontId="3" type="noConversion"/>
  </si>
  <si>
    <t>SKB (B tv)</t>
    <phoneticPr fontId="3" type="noConversion"/>
  </si>
  <si>
    <t>LG U+</t>
    <phoneticPr fontId="3" type="noConversion"/>
  </si>
  <si>
    <t>공급 여부</t>
    <phoneticPr fontId="11" type="noConversion"/>
  </si>
  <si>
    <t>SO</t>
    <phoneticPr fontId="3" type="noConversion"/>
  </si>
  <si>
    <t>(PP사 자체) 모바일 App</t>
    <phoneticPr fontId="11" type="noConversion"/>
  </si>
  <si>
    <t>웨이브(wavve)</t>
    <phoneticPr fontId="11" type="noConversion"/>
  </si>
  <si>
    <t>1. 채널 공급 현황</t>
    <phoneticPr fontId="6" type="noConversion"/>
  </si>
  <si>
    <t>(스마트TV) 삼성 TV 플러스</t>
    <phoneticPr fontId="11" type="noConversion"/>
  </si>
  <si>
    <t>(스마트TV) LG 채널</t>
    <phoneticPr fontId="11" type="noConversion"/>
  </si>
  <si>
    <t>(PP사 자체) 홈페이지</t>
    <phoneticPr fontId="11" type="noConversion"/>
  </si>
  <si>
    <t>※ (PP사 자체 운영) 홈페이지, 모바일 App 미운영 시 비고란에 향후 운영 계획 여부 기입</t>
    <phoneticPr fontId="3" type="noConversion"/>
  </si>
  <si>
    <r>
      <t>2. 부가 서비스</t>
    </r>
    <r>
      <rPr>
        <b/>
        <sz val="12"/>
        <color theme="1"/>
        <rFont val="맑은 고딕"/>
        <family val="3"/>
        <charset val="129"/>
        <scheme val="minor"/>
      </rPr>
      <t>(스마트TV/OTT 등)</t>
    </r>
    <r>
      <rPr>
        <b/>
        <sz val="14"/>
        <color theme="1"/>
        <rFont val="맑은 고딕"/>
        <family val="3"/>
        <charset val="129"/>
        <scheme val="minor"/>
      </rPr>
      <t xml:space="preserve"> 공급 현황</t>
    </r>
    <phoneticPr fontId="6" type="noConversion"/>
  </si>
  <si>
    <t>애플TV</t>
    <phoneticPr fontId="3" type="noConversion"/>
  </si>
  <si>
    <t>(제안서 제출월 기준)</t>
    <phoneticPr fontId="11" type="noConversion"/>
  </si>
  <si>
    <t>제안서 제출월 기준</t>
    <phoneticPr fontId="11" type="noConversion"/>
  </si>
  <si>
    <t>공급 여부</t>
    <phoneticPr fontId="3" type="noConversion"/>
  </si>
  <si>
    <t>공급 여부</t>
    <phoneticPr fontId="3" type="noConversion"/>
  </si>
  <si>
    <t>공급 여부</t>
    <phoneticPr fontId="3" type="noConversion"/>
  </si>
  <si>
    <t>실시간 채널</t>
    <phoneticPr fontId="3" type="noConversion"/>
  </si>
  <si>
    <t>VOD</t>
    <phoneticPr fontId="3" type="noConversion"/>
  </si>
  <si>
    <t>비고
(향후 운영 계획, URL 등)</t>
    <phoneticPr fontId="11" type="noConversion"/>
  </si>
  <si>
    <t>콘텐츠투자비</t>
    <phoneticPr fontId="11" type="noConversion"/>
  </si>
  <si>
    <t>※ 콘텐츠투자비는 '제작비+구매비', 콘텐츠투자율은 '콘텐츠투자비/매출'</t>
    <phoneticPr fontId="11" type="noConversion"/>
  </si>
  <si>
    <t>채널
or
법인
택1</t>
    <phoneticPr fontId="11" type="noConversion"/>
  </si>
  <si>
    <t>※ MPP의 경우, 각 채널별(채널 단위) 구분하여 작성하는 것을 원칙으로 함</t>
    <phoneticPr fontId="11" type="noConversion"/>
  </si>
  <si>
    <t>※ 단위: 편수 1회당 1편, RT 1시간, 금액 천원(VAT별도)</t>
    <phoneticPr fontId="11" type="noConversion"/>
  </si>
  <si>
    <t>내 용</t>
    <phoneticPr fontId="11" type="noConversion"/>
  </si>
  <si>
    <t>구 분</t>
    <phoneticPr fontId="11" type="noConversion"/>
  </si>
  <si>
    <t>3. 콘텐츠 현황 및 계획</t>
    <phoneticPr fontId="6" type="noConversion"/>
  </si>
  <si>
    <t>2. 재무 현황</t>
    <phoneticPr fontId="6" type="noConversion"/>
  </si>
  <si>
    <t>1. 플랫폼 공급 현황</t>
    <phoneticPr fontId="6" type="noConversion"/>
  </si>
  <si>
    <t>5. 미디어 산업 활성화 기여도</t>
    <phoneticPr fontId="6" type="noConversion"/>
  </si>
  <si>
    <t>계약 기간</t>
    <phoneticPr fontId="11" type="noConversion"/>
  </si>
  <si>
    <t>방송 사고 회수 (최근 2년)</t>
    <phoneticPr fontId="11" type="noConversion"/>
  </si>
  <si>
    <t>0회</t>
    <phoneticPr fontId="3" type="noConversion"/>
  </si>
  <si>
    <t>0000.00.00 ~ 0000.00.00</t>
    <phoneticPr fontId="3" type="noConversion"/>
  </si>
  <si>
    <t>채널 개요 및 특장점</t>
    <phoneticPr fontId="3" type="noConversion"/>
  </si>
  <si>
    <t>추후 조치</t>
    <phoneticPr fontId="11" type="noConversion"/>
  </si>
  <si>
    <t>추후조치</t>
    <phoneticPr fontId="11" type="noConversion"/>
  </si>
  <si>
    <t>First-Window</t>
    <phoneticPr fontId="11" type="noConversion"/>
  </si>
  <si>
    <t>자체 제작</t>
    <phoneticPr fontId="11" type="noConversion"/>
  </si>
  <si>
    <t>순수 자체 제작</t>
    <phoneticPr fontId="11" type="noConversion"/>
  </si>
  <si>
    <t>공동 제작</t>
    <phoneticPr fontId="11" type="noConversion"/>
  </si>
  <si>
    <t>외주 제작</t>
    <phoneticPr fontId="11" type="noConversion"/>
  </si>
  <si>
    <t>지상파</t>
    <phoneticPr fontId="11" type="noConversion"/>
  </si>
  <si>
    <t>종합편성</t>
    <phoneticPr fontId="11" type="noConversion"/>
  </si>
  <si>
    <t>지상파, 종편 外</t>
    <phoneticPr fontId="11" type="noConversion"/>
  </si>
  <si>
    <t>해외</t>
    <phoneticPr fontId="11" type="noConversion"/>
  </si>
  <si>
    <t>※ 연간 총 방송 시간은 8,760시간, 분기별/연도별 방송 시간 누적으로 작성</t>
    <phoneticPr fontId="11" type="noConversion"/>
  </si>
  <si>
    <t>본방</t>
    <phoneticPr fontId="11" type="noConversion"/>
  </si>
  <si>
    <t>※ 본방: 해당월 포함 4개월 동안 최초 방영 프로그램 (월간 1회 방송분만 본방, 2회 방송부터는 재방)</t>
    <phoneticPr fontId="11" type="noConversion"/>
  </si>
  <si>
    <t>재방+광고+필러</t>
    <phoneticPr fontId="11" type="noConversion"/>
  </si>
  <si>
    <t>※ Fisrt-Window : 국내 유료방송에서 최초로 방영된 실시간 방송 프로그램 (2년 내 제작 콘텐츠 한정)</t>
    <phoneticPr fontId="11" type="noConversion"/>
  </si>
  <si>
    <t>2026년 스카이라이프 신규채널 공급 제안서</t>
    <phoneticPr fontId="6" type="noConversion"/>
  </si>
  <si>
    <t xml:space="preserve">2026년 스카이라이프 ipit TV 신규 채널 모집 공고에 지원합니다. </t>
    <phoneticPr fontId="6" type="noConversion"/>
  </si>
  <si>
    <t>주소</t>
    <phoneticPr fontId="11" type="noConversion"/>
  </si>
  <si>
    <t>법인등록번호</t>
    <phoneticPr fontId="11" type="noConversion"/>
  </si>
  <si>
    <t>담당자 연락처
(휴대폰)</t>
    <phoneticPr fontId="11" type="noConversion"/>
  </si>
  <si>
    <t>담당자 연락처
(이메일)</t>
    <phoneticPr fontId="11" type="noConversion"/>
  </si>
  <si>
    <t>2026 년     월     일</t>
    <phoneticPr fontId="6" type="noConversion"/>
  </si>
  <si>
    <t>2023년 12월</t>
    <phoneticPr fontId="11" type="noConversion"/>
  </si>
  <si>
    <t>2024년 12월</t>
    <phoneticPr fontId="11" type="noConversion"/>
  </si>
  <si>
    <t>2025년 12월</t>
    <phoneticPr fontId="11" type="noConversion"/>
  </si>
  <si>
    <t>2023년</t>
    <phoneticPr fontId="11" type="noConversion"/>
  </si>
  <si>
    <t>2024년</t>
    <phoneticPr fontId="11" type="noConversion"/>
  </si>
  <si>
    <t>2025년</t>
    <phoneticPr fontId="11" type="noConversion"/>
  </si>
  <si>
    <t>동일 법인 등록 채널수</t>
    <phoneticPr fontId="11" type="noConversion"/>
  </si>
  <si>
    <t>대표자</t>
    <phoneticPr fontId="11" type="noConversion"/>
  </si>
  <si>
    <t>채널 슬로건</t>
    <phoneticPr fontId="11" type="noConversion"/>
  </si>
  <si>
    <t>동일 법인 채널명</t>
    <phoneticPr fontId="11" type="noConversion"/>
  </si>
  <si>
    <t>계열 방송사 법인명</t>
    <phoneticPr fontId="11" type="noConversion"/>
  </si>
  <si>
    <t>계열 방송사 법인수</t>
    <phoneticPr fontId="11" type="noConversion"/>
  </si>
  <si>
    <t>※ 2024년 1월 ~ 2026년 6월까지 아래에 해당하는 사례가 발생한 경우 작성</t>
    <phoneticPr fontId="11" type="noConversion"/>
  </si>
  <si>
    <t>2024년</t>
    <phoneticPr fontId="11" type="noConversion"/>
  </si>
  <si>
    <t>2023년</t>
    <phoneticPr fontId="11" type="noConversion"/>
  </si>
  <si>
    <r>
      <t>금액</t>
    </r>
    <r>
      <rPr>
        <b/>
        <sz val="9"/>
        <color theme="1"/>
        <rFont val="맑은 고딕"/>
        <family val="3"/>
        <charset val="129"/>
        <scheme val="minor"/>
      </rPr>
      <t>(단위:천원)</t>
    </r>
    <phoneticPr fontId="11" type="noConversion"/>
  </si>
  <si>
    <t>2025년
연간 누계</t>
    <phoneticPr fontId="11" type="noConversion"/>
  </si>
  <si>
    <t>2024년
연간 누계</t>
    <phoneticPr fontId="11" type="noConversion"/>
  </si>
  <si>
    <t>3. 채널 운영 안정성</t>
    <phoneticPr fontId="11" type="noConversion"/>
  </si>
  <si>
    <t>IPTV 모바일 TV서비스</t>
    <phoneticPr fontId="3" type="noConversion"/>
  </si>
  <si>
    <t>※ 대외비 등의 사유로 하기 양식과 다르게 작성해야 할 경우 담당자와 협의 必</t>
    <phoneticPr fontId="11" type="noConversion"/>
  </si>
  <si>
    <t>3. 스카이라이프와의 시너지/마케팅 방안</t>
    <phoneticPr fontId="11" type="noConversion"/>
  </si>
  <si>
    <t>당사와 시너지를 위한 채널 홍보 프로모션 등 마케팅 방안 (자유롭게 작성)</t>
    <phoneticPr fontId="11" type="noConversion"/>
  </si>
  <si>
    <t>2024년</t>
    <phoneticPr fontId="11" type="noConversion"/>
  </si>
  <si>
    <t>2025년</t>
    <phoneticPr fontId="3" type="noConversion"/>
  </si>
  <si>
    <t>2. 큐톤광고 운영 현황 및 계획</t>
    <phoneticPr fontId="11" type="noConversion"/>
  </si>
  <si>
    <t>2. 주요 프로그램(2025년 1월 ~ 2026년 6월)</t>
    <phoneticPr fontId="11" type="noConversion"/>
  </si>
  <si>
    <t xml:space="preserve">  - 파일명: 2026년 신규채널제안서_표지_채널명_제출일</t>
    <phoneticPr fontId="11" type="noConversion"/>
  </si>
  <si>
    <t xml:space="preserve">  - 파일명: 2026년 신규채널제안서_사업자등록증_채널명_제출일</t>
    <phoneticPr fontId="11" type="noConversion"/>
  </si>
  <si>
    <t xml:space="preserve">  - 파일명: 2026년 신규채널제안서_방송채널사용사업등록증_채널명_제출일</t>
    <phoneticPr fontId="11" type="noConversion"/>
  </si>
  <si>
    <t xml:space="preserve">  - 파일명: 2026년 신규채널제안서_회사및채널소개서_채널명_제출일</t>
    <phoneticPr fontId="11" type="noConversion"/>
  </si>
  <si>
    <t xml:space="preserve">  - 파일명: 2026년 신규채널제안서_대표이사프로필_채널명_제출일</t>
    <phoneticPr fontId="11" type="noConversion"/>
  </si>
  <si>
    <t xml:space="preserve">  - 파일명: 2026년 신규채널제안서_상훈제재자료_채널명_제출일</t>
    <phoneticPr fontId="11" type="noConversion"/>
  </si>
  <si>
    <t xml:space="preserve">  - 파일명: 2026년 신규채널제안서_국세지방세완납증명서_채널명_제출일</t>
    <phoneticPr fontId="11" type="noConversion"/>
  </si>
  <si>
    <t>방미통위</t>
    <phoneticPr fontId="11" type="noConversion"/>
  </si>
  <si>
    <t>7. 2025년 연간 재무제표(법인인감날인분)</t>
    <phoneticPr fontId="6" type="noConversion"/>
  </si>
  <si>
    <t xml:space="preserve">  - 파일명: 2026년 신규채널제안서_연간재무제표_채널명_제출일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</si>
</sst>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7" formatCode="0_);[Red]\(0\)"/>
    <numFmt numFmtId="178" formatCode="0.0%"/>
  </numFmts>
  <fonts count="6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name val="HY견고딕"/>
      <family val="1"/>
      <charset val="129"/>
    </font>
    <font>
      <sz val="8"/>
      <name val="맑은 고딕"/>
      <family val="3"/>
      <charset val="129"/>
      <scheme val="minor"/>
    </font>
    <font>
      <sz val="14"/>
      <name val="돋움"/>
      <family val="3"/>
      <charset val="129"/>
    </font>
    <font>
      <sz val="24"/>
      <name val="휴먼둥근헤드라인"/>
      <family val="1"/>
      <charset val="129"/>
    </font>
    <font>
      <sz val="8"/>
      <name val="돋움"/>
      <family val="3"/>
      <charset val="129"/>
    </font>
    <font>
      <sz val="18"/>
      <name val="HY견고딕"/>
      <family val="1"/>
      <charset val="129"/>
    </font>
    <font>
      <sz val="16"/>
      <name val="문체부 돋음체"/>
      <family val="3"/>
      <charset val="129"/>
    </font>
    <font>
      <sz val="14"/>
      <name val="문체부 돋음체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6"/>
      <name val="돋움체"/>
      <family val="3"/>
      <charset val="129"/>
    </font>
    <font>
      <sz val="14"/>
      <name val="돋움체"/>
      <family val="3"/>
      <charset val="129"/>
    </font>
    <font>
      <u/>
      <sz val="11"/>
      <color indexed="12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4"/>
      <name val="굴림"/>
      <family val="3"/>
      <charset val="129"/>
    </font>
    <font>
      <sz val="1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6"/>
      <name val="휴먼명조"/>
      <family val="3"/>
      <charset val="129"/>
    </font>
    <font>
      <sz val="10"/>
      <name val="휴먼명조"/>
      <family val="3"/>
      <charset val="129"/>
    </font>
    <font>
      <sz val="10"/>
      <name val="맑은 고딕"/>
      <family val="3"/>
      <charset val="129"/>
      <scheme val="minor"/>
    </font>
    <font>
      <sz val="10"/>
      <color theme="0" tint="-0.3499862666707357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theme="0" tint="-0.34998626667073579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 tint="0.49998474074526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24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name val="돋움"/>
      <family val="3"/>
      <charset val="129"/>
    </font>
    <font>
      <sz val="24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u/>
      <sz val="11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inor"/>
    </font>
    <font>
      <b/>
      <sz val="24"/>
      <color theme="0"/>
      <name val="맑은 고딕"/>
      <family val="3"/>
      <charset val="129"/>
      <scheme val="minor"/>
    </font>
    <font>
      <b/>
      <sz val="11"/>
      <color indexed="10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24"/>
      <color theme="0"/>
      <name val="맑은 고딕"/>
      <family val="3"/>
      <charset val="129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FFF5E1"/>
        <bgColor rgb="FF000000"/>
      </patternFill>
    </fill>
  </fills>
  <borders count="1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8" fillId="0" borderId="0">
      <alignment vertical="center"/>
    </xf>
  </cellStyleXfs>
  <cellXfs count="77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2" borderId="1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2" fillId="0" borderId="1" xfId="0" applyFont="1" applyBorder="1" applyProtection="1">
      <alignment vertical="center"/>
      <protection locked="0"/>
    </xf>
    <xf numFmtId="41" fontId="12" fillId="0" borderId="1" xfId="1" applyFont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0" fontId="18" fillId="0" borderId="0" xfId="0" applyFont="1" applyBorder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22" fillId="0" borderId="0" xfId="0" applyFont="1">
      <alignment vertical="center"/>
    </xf>
    <xf numFmtId="0" fontId="4" fillId="0" borderId="0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0" xfId="0" applyFont="1" applyFill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right" vertical="center"/>
    </xf>
    <xf numFmtId="0" fontId="25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0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>
      <alignment vertical="center"/>
    </xf>
    <xf numFmtId="0" fontId="23" fillId="0" borderId="0" xfId="0" applyFont="1" applyBorder="1">
      <alignment vertical="center"/>
    </xf>
    <xf numFmtId="0" fontId="28" fillId="0" borderId="0" xfId="0" applyFont="1" applyFill="1" applyAlignment="1">
      <alignment horizontal="right" vertical="center"/>
    </xf>
    <xf numFmtId="0" fontId="24" fillId="3" borderId="0" xfId="3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>
      <alignment vertical="center"/>
    </xf>
    <xf numFmtId="0" fontId="29" fillId="0" borderId="0" xfId="0" applyFont="1" applyFill="1" applyBorder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28" fillId="4" borderId="0" xfId="3" applyFont="1" applyFill="1" applyAlignment="1" applyProtection="1">
      <alignment vertical="center" wrapText="1"/>
    </xf>
    <xf numFmtId="0" fontId="30" fillId="4" borderId="0" xfId="3" applyFont="1" applyFill="1" applyAlignment="1" applyProtection="1">
      <alignment horizontal="center" vertical="center" wrapText="1"/>
    </xf>
    <xf numFmtId="0" fontId="30" fillId="4" borderId="0" xfId="3" applyFont="1" applyFill="1" applyAlignment="1" applyProtection="1">
      <alignment vertical="center" wrapText="1"/>
    </xf>
    <xf numFmtId="0" fontId="25" fillId="0" borderId="1" xfId="3" applyFont="1" applyFill="1" applyBorder="1" applyAlignment="1">
      <alignment vertical="center"/>
    </xf>
    <xf numFmtId="0" fontId="28" fillId="4" borderId="0" xfId="3" applyFont="1" applyFill="1" applyAlignment="1" applyProtection="1">
      <alignment vertical="center"/>
    </xf>
    <xf numFmtId="0" fontId="28" fillId="5" borderId="0" xfId="3" applyFont="1" applyFill="1" applyAlignment="1" applyProtection="1">
      <alignment horizontal="center" vertical="center" wrapText="1"/>
    </xf>
    <xf numFmtId="0" fontId="25" fillId="0" borderId="48" xfId="3" applyFont="1" applyFill="1" applyBorder="1" applyAlignment="1">
      <alignment vertical="center"/>
    </xf>
    <xf numFmtId="0" fontId="25" fillId="0" borderId="48" xfId="3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Font="1" applyProtection="1">
      <alignment vertical="center"/>
      <protection locked="0"/>
    </xf>
    <xf numFmtId="0" fontId="31" fillId="0" borderId="0" xfId="0" applyFont="1" applyBorder="1" applyAlignment="1">
      <alignment horizontal="right" vertical="center"/>
    </xf>
    <xf numFmtId="0" fontId="29" fillId="0" borderId="0" xfId="0" applyFont="1" applyFill="1" applyBorder="1" applyAlignment="1" applyProtection="1">
      <alignment vertical="center"/>
      <protection locked="0"/>
    </xf>
    <xf numFmtId="0" fontId="32" fillId="0" borderId="0" xfId="0" applyFont="1" applyFill="1" applyProtection="1">
      <alignment vertical="center"/>
      <protection locked="0"/>
    </xf>
    <xf numFmtId="0" fontId="28" fillId="0" borderId="0" xfId="0" applyFont="1" applyFill="1" applyProtection="1">
      <alignment vertical="center"/>
      <protection locked="0"/>
    </xf>
    <xf numFmtId="0" fontId="12" fillId="0" borderId="0" xfId="0" applyFont="1" applyFill="1" applyProtection="1">
      <alignment vertical="center"/>
      <protection locked="0"/>
    </xf>
    <xf numFmtId="0" fontId="12" fillId="0" borderId="0" xfId="0" applyFont="1" applyFill="1" applyAlignment="1" applyProtection="1">
      <alignment horizontal="left" vertical="center" indent="1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2" fillId="0" borderId="82" xfId="0" applyFont="1" applyFill="1" applyBorder="1" applyAlignment="1" applyProtection="1">
      <alignment horizontal="left" vertical="center"/>
    </xf>
    <xf numFmtId="0" fontId="12" fillId="0" borderId="83" xfId="0" applyFont="1" applyFill="1" applyBorder="1" applyAlignment="1" applyProtection="1">
      <alignment horizontal="center" vertical="center"/>
    </xf>
    <xf numFmtId="0" fontId="12" fillId="0" borderId="84" xfId="0" applyFont="1" applyFill="1" applyBorder="1" applyAlignment="1" applyProtection="1">
      <alignment vertical="center"/>
    </xf>
    <xf numFmtId="0" fontId="12" fillId="0" borderId="83" xfId="0" applyFont="1" applyFill="1" applyBorder="1" applyAlignment="1" applyProtection="1">
      <alignment vertical="center"/>
    </xf>
    <xf numFmtId="0" fontId="12" fillId="0" borderId="81" xfId="0" applyFont="1" applyFill="1" applyBorder="1" applyAlignment="1" applyProtection="1">
      <alignment vertical="center"/>
    </xf>
    <xf numFmtId="0" fontId="12" fillId="0" borderId="86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87" xfId="0" applyFont="1" applyFill="1" applyBorder="1" applyAlignment="1" applyProtection="1">
      <alignment vertical="center"/>
    </xf>
    <xf numFmtId="0" fontId="12" fillId="0" borderId="88" xfId="0" applyFont="1" applyFill="1" applyBorder="1" applyAlignment="1" applyProtection="1">
      <alignment vertical="center"/>
    </xf>
    <xf numFmtId="0" fontId="12" fillId="0" borderId="89" xfId="0" applyFont="1" applyFill="1" applyBorder="1" applyAlignment="1" applyProtection="1">
      <alignment vertical="center"/>
    </xf>
    <xf numFmtId="0" fontId="12" fillId="0" borderId="92" xfId="0" applyFont="1" applyFill="1" applyBorder="1" applyAlignment="1" applyProtection="1">
      <alignment horizontal="left" vertical="center"/>
    </xf>
    <xf numFmtId="0" fontId="12" fillId="0" borderId="93" xfId="0" applyFont="1" applyFill="1" applyBorder="1" applyAlignment="1" applyProtection="1">
      <alignment horizontal="center" vertical="center"/>
    </xf>
    <xf numFmtId="0" fontId="12" fillId="0" borderId="94" xfId="0" applyFont="1" applyFill="1" applyBorder="1" applyAlignment="1" applyProtection="1">
      <alignment vertical="center"/>
    </xf>
    <xf numFmtId="0" fontId="12" fillId="0" borderId="95" xfId="0" applyFont="1" applyFill="1" applyBorder="1" applyAlignment="1" applyProtection="1">
      <alignment vertical="center"/>
    </xf>
    <xf numFmtId="0" fontId="12" fillId="0" borderId="19" xfId="0" applyFont="1" applyFill="1" applyBorder="1" applyAlignment="1" applyProtection="1">
      <alignment horizontal="left"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96" xfId="0" applyFont="1" applyFill="1" applyBorder="1" applyAlignment="1" applyProtection="1">
      <alignment vertical="center"/>
    </xf>
    <xf numFmtId="0" fontId="12" fillId="0" borderId="5" xfId="0" applyFont="1" applyFill="1" applyBorder="1" applyAlignment="1" applyProtection="1">
      <alignment vertical="center"/>
    </xf>
    <xf numFmtId="0" fontId="12" fillId="0" borderId="97" xfId="0" applyFont="1" applyFill="1" applyBorder="1" applyAlignment="1" applyProtection="1">
      <alignment vertical="center"/>
    </xf>
    <xf numFmtId="0" fontId="12" fillId="0" borderId="99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13" xfId="0" applyFont="1" applyFill="1" applyBorder="1" applyAlignment="1" applyProtection="1">
      <alignment vertical="center"/>
    </xf>
    <xf numFmtId="0" fontId="12" fillId="0" borderId="102" xfId="0" applyFont="1" applyFill="1" applyBorder="1" applyAlignment="1" applyProtection="1">
      <alignment vertical="center"/>
    </xf>
    <xf numFmtId="0" fontId="12" fillId="0" borderId="103" xfId="0" applyFont="1" applyFill="1" applyBorder="1" applyAlignment="1" applyProtection="1">
      <alignment vertical="center"/>
    </xf>
    <xf numFmtId="0" fontId="12" fillId="0" borderId="93" xfId="0" applyFont="1" applyFill="1" applyBorder="1" applyAlignment="1" applyProtection="1">
      <alignment vertical="center"/>
    </xf>
    <xf numFmtId="0" fontId="32" fillId="0" borderId="0" xfId="0" applyFont="1" applyProtection="1">
      <alignment vertical="center"/>
      <protection locked="0"/>
    </xf>
    <xf numFmtId="0" fontId="12" fillId="0" borderId="5" xfId="0" applyFont="1" applyFill="1" applyBorder="1" applyAlignment="1" applyProtection="1">
      <alignment vertical="center" wrapText="1"/>
    </xf>
    <xf numFmtId="0" fontId="12" fillId="0" borderId="97" xfId="0" applyFont="1" applyFill="1" applyBorder="1" applyAlignment="1" applyProtection="1">
      <alignment vertical="center" shrinkToFit="1"/>
    </xf>
    <xf numFmtId="0" fontId="12" fillId="0" borderId="13" xfId="0" applyFont="1" applyFill="1" applyBorder="1" applyAlignment="1" applyProtection="1">
      <alignment vertical="center" shrinkToFit="1"/>
    </xf>
    <xf numFmtId="0" fontId="12" fillId="0" borderId="89" xfId="0" applyFont="1" applyFill="1" applyBorder="1" applyAlignment="1" applyProtection="1">
      <alignment vertical="center" shrinkToFit="1"/>
    </xf>
    <xf numFmtId="0" fontId="12" fillId="0" borderId="95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left" vertical="center"/>
    </xf>
    <xf numFmtId="0" fontId="12" fillId="0" borderId="3" xfId="0" applyFont="1" applyFill="1" applyBorder="1" applyAlignment="1" applyProtection="1">
      <alignment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106" xfId="0" applyFont="1" applyFill="1" applyBorder="1" applyAlignment="1" applyProtection="1">
      <alignment vertical="center"/>
    </xf>
    <xf numFmtId="0" fontId="12" fillId="0" borderId="107" xfId="0" applyFont="1" applyFill="1" applyBorder="1" applyAlignment="1" applyProtection="1">
      <alignment vertical="center"/>
    </xf>
    <xf numFmtId="0" fontId="12" fillId="0" borderId="47" xfId="0" applyFont="1" applyFill="1" applyBorder="1" applyAlignment="1" applyProtection="1">
      <alignment vertical="center"/>
    </xf>
    <xf numFmtId="3" fontId="12" fillId="0" borderId="0" xfId="5" applyNumberFormat="1" applyFont="1" applyFill="1" applyBorder="1" applyAlignment="1" applyProtection="1">
      <alignment horizontal="center" vertical="center" shrinkToFit="1"/>
      <protection locked="0"/>
    </xf>
    <xf numFmtId="3" fontId="12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6" borderId="0" xfId="0" applyFont="1" applyFill="1" applyProtection="1">
      <alignment vertical="center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 applyProtection="1">
      <alignment vertical="center"/>
      <protection locked="0"/>
    </xf>
    <xf numFmtId="0" fontId="12" fillId="6" borderId="3" xfId="0" applyFont="1" applyFill="1" applyBorder="1" applyAlignment="1" applyProtection="1">
      <alignment vertical="center"/>
      <protection locked="0"/>
    </xf>
    <xf numFmtId="0" fontId="12" fillId="0" borderId="119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3" fontId="12" fillId="0" borderId="124" xfId="5" applyNumberFormat="1" applyFont="1" applyBorder="1" applyAlignment="1" applyProtection="1">
      <alignment horizontal="right" vertical="center" shrinkToFit="1"/>
      <protection locked="0"/>
    </xf>
    <xf numFmtId="3" fontId="12" fillId="0" borderId="125" xfId="5" applyNumberFormat="1" applyFont="1" applyBorder="1" applyAlignment="1" applyProtection="1">
      <alignment horizontal="right" vertical="center" shrinkToFit="1"/>
      <protection locked="0"/>
    </xf>
    <xf numFmtId="3" fontId="12" fillId="0" borderId="17" xfId="5" applyNumberFormat="1" applyFont="1" applyBorder="1" applyAlignment="1" applyProtection="1">
      <alignment horizontal="right" vertical="center" shrinkToFit="1"/>
      <protection locked="0"/>
    </xf>
    <xf numFmtId="0" fontId="12" fillId="0" borderId="0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Border="1" applyAlignment="1" applyProtection="1">
      <alignment horizontal="center" vertical="center"/>
    </xf>
    <xf numFmtId="3" fontId="12" fillId="6" borderId="0" xfId="5" applyNumberFormat="1" applyFont="1" applyFill="1" applyBorder="1" applyAlignment="1" applyProtection="1">
      <alignment horizontal="center" vertical="center" shrinkToFit="1"/>
    </xf>
    <xf numFmtId="0" fontId="35" fillId="6" borderId="0" xfId="0" applyFont="1" applyFill="1" applyBorder="1" applyAlignment="1" applyProtection="1">
      <alignment vertical="center"/>
    </xf>
    <xf numFmtId="0" fontId="36" fillId="0" borderId="0" xfId="0" applyFont="1" applyProtection="1">
      <alignment vertical="center"/>
      <protection locked="0"/>
    </xf>
    <xf numFmtId="0" fontId="35" fillId="6" borderId="0" xfId="0" applyFont="1" applyFill="1" applyBorder="1" applyAlignment="1" applyProtection="1">
      <alignment horizontal="center" vertical="center" wrapText="1"/>
    </xf>
    <xf numFmtId="0" fontId="12" fillId="0" borderId="12" xfId="0" applyFont="1" applyBorder="1" applyProtection="1">
      <alignment vertical="center"/>
      <protection locked="0"/>
    </xf>
    <xf numFmtId="0" fontId="12" fillId="0" borderId="0" xfId="0" applyFont="1" applyBorder="1" applyProtection="1">
      <alignment vertical="center"/>
      <protection locked="0"/>
    </xf>
    <xf numFmtId="3" fontId="12" fillId="6" borderId="0" xfId="0" applyNumberFormat="1" applyFont="1" applyFill="1" applyBorder="1" applyProtection="1">
      <alignment vertical="center"/>
      <protection locked="0"/>
    </xf>
    <xf numFmtId="0" fontId="12" fillId="0" borderId="129" xfId="0" applyFont="1" applyBorder="1" applyProtection="1">
      <alignment vertical="center"/>
      <protection locked="0"/>
    </xf>
    <xf numFmtId="0" fontId="12" fillId="0" borderId="102" xfId="0" applyFont="1" applyBorder="1" applyProtection="1">
      <alignment vertical="center"/>
      <protection locked="0"/>
    </xf>
    <xf numFmtId="3" fontId="12" fillId="6" borderId="135" xfId="0" applyNumberFormat="1" applyFont="1" applyFill="1" applyBorder="1" applyProtection="1">
      <alignment vertical="center"/>
      <protection locked="0"/>
    </xf>
    <xf numFmtId="3" fontId="12" fillId="6" borderId="137" xfId="0" applyNumberFormat="1" applyFont="1" applyFill="1" applyBorder="1" applyProtection="1">
      <alignment vertical="center"/>
      <protection locked="0"/>
    </xf>
    <xf numFmtId="0" fontId="12" fillId="0" borderId="138" xfId="0" applyFont="1" applyBorder="1" applyProtection="1">
      <alignment vertical="center"/>
      <protection locked="0"/>
    </xf>
    <xf numFmtId="0" fontId="12" fillId="0" borderId="88" xfId="0" applyFont="1" applyBorder="1" applyProtection="1">
      <alignment vertical="center"/>
      <protection locked="0"/>
    </xf>
    <xf numFmtId="0" fontId="12" fillId="0" borderId="99" xfId="0" applyFont="1" applyBorder="1" applyProtection="1">
      <alignment vertical="center"/>
      <protection locked="0"/>
    </xf>
    <xf numFmtId="0" fontId="12" fillId="0" borderId="87" xfId="0" applyFont="1" applyBorder="1" applyProtection="1">
      <alignment vertical="center"/>
      <protection locked="0"/>
    </xf>
    <xf numFmtId="3" fontId="12" fillId="6" borderId="37" xfId="0" applyNumberFormat="1" applyFont="1" applyFill="1" applyBorder="1" applyProtection="1">
      <alignment vertical="center"/>
      <protection locked="0"/>
    </xf>
    <xf numFmtId="3" fontId="12" fillId="6" borderId="141" xfId="0" applyNumberFormat="1" applyFont="1" applyFill="1" applyBorder="1" applyProtection="1">
      <alignment vertical="center"/>
      <protection locked="0"/>
    </xf>
    <xf numFmtId="0" fontId="12" fillId="0" borderId="0" xfId="0" applyFont="1" applyBorder="1" applyAlignment="1" applyProtection="1">
      <alignment horizontal="left" vertical="center" indent="1"/>
      <protection locked="0"/>
    </xf>
    <xf numFmtId="0" fontId="23" fillId="0" borderId="0" xfId="0" applyFont="1" applyAlignment="1">
      <alignment horizontal="right" vertical="center"/>
    </xf>
    <xf numFmtId="0" fontId="37" fillId="0" borderId="0" xfId="0" applyFont="1" applyBorder="1" applyAlignment="1">
      <alignment horizontal="right" vertical="center"/>
    </xf>
    <xf numFmtId="0" fontId="38" fillId="0" borderId="0" xfId="0" applyFont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0" fontId="34" fillId="0" borderId="0" xfId="0" applyFont="1" applyProtection="1">
      <alignment vertical="center"/>
      <protection locked="0"/>
    </xf>
    <xf numFmtId="0" fontId="39" fillId="0" borderId="144" xfId="0" applyFont="1" applyFill="1" applyBorder="1" applyAlignment="1" applyProtection="1">
      <alignment horizontal="center" vertical="center"/>
    </xf>
    <xf numFmtId="0" fontId="39" fillId="0" borderId="34" xfId="0" applyFont="1" applyFill="1" applyBorder="1" applyAlignment="1" applyProtection="1">
      <alignment horizontal="center" vertical="center"/>
    </xf>
    <xf numFmtId="10" fontId="39" fillId="0" borderId="34" xfId="4" applyNumberFormat="1" applyFont="1" applyFill="1" applyBorder="1" applyAlignment="1" applyProtection="1">
      <alignment vertical="center"/>
    </xf>
    <xf numFmtId="0" fontId="39" fillId="0" borderId="146" xfId="0" applyFont="1" applyFill="1" applyBorder="1" applyAlignment="1" applyProtection="1">
      <alignment horizontal="center" vertical="center"/>
    </xf>
    <xf numFmtId="0" fontId="39" fillId="0" borderId="26" xfId="0" applyFont="1" applyFill="1" applyBorder="1" applyAlignment="1" applyProtection="1">
      <alignment horizontal="center" vertical="center"/>
    </xf>
    <xf numFmtId="10" fontId="39" fillId="0" borderId="26" xfId="4" applyNumberFormat="1" applyFont="1" applyFill="1" applyBorder="1" applyAlignment="1" applyProtection="1">
      <alignment vertical="center"/>
    </xf>
    <xf numFmtId="0" fontId="39" fillId="0" borderId="148" xfId="0" applyFont="1" applyFill="1" applyBorder="1" applyAlignment="1" applyProtection="1">
      <alignment horizontal="center" vertical="center"/>
    </xf>
    <xf numFmtId="0" fontId="39" fillId="0" borderId="37" xfId="0" applyFont="1" applyFill="1" applyBorder="1" applyAlignment="1" applyProtection="1">
      <alignment horizontal="center" vertical="center"/>
    </xf>
    <xf numFmtId="10" fontId="39" fillId="0" borderId="37" xfId="4" applyNumberFormat="1" applyFont="1" applyFill="1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  <protection locked="0"/>
    </xf>
    <xf numFmtId="0" fontId="34" fillId="0" borderId="0" xfId="0" applyFont="1" applyBorder="1" applyProtection="1">
      <alignment vertical="center"/>
      <protection locked="0"/>
    </xf>
    <xf numFmtId="0" fontId="38" fillId="0" borderId="0" xfId="0" applyFont="1" applyBorder="1" applyAlignment="1" applyProtection="1">
      <alignment vertical="center"/>
      <protection locked="0"/>
    </xf>
    <xf numFmtId="0" fontId="34" fillId="0" borderId="0" xfId="0" applyFont="1" applyBorder="1" applyAlignment="1" applyProtection="1">
      <alignment vertical="center"/>
      <protection locked="0"/>
    </xf>
    <xf numFmtId="0" fontId="41" fillId="0" borderId="0" xfId="0" applyFont="1" applyFill="1" applyBorder="1" applyAlignment="1">
      <alignment vertical="center"/>
    </xf>
    <xf numFmtId="0" fontId="42" fillId="0" borderId="0" xfId="0" applyFont="1" applyFill="1" applyBorder="1" applyProtection="1">
      <alignment vertical="center"/>
      <protection locked="0"/>
    </xf>
    <xf numFmtId="0" fontId="43" fillId="0" borderId="0" xfId="0" applyFont="1" applyFill="1" applyBorder="1" applyProtection="1">
      <alignment vertical="center"/>
      <protection locked="0"/>
    </xf>
    <xf numFmtId="0" fontId="44" fillId="0" borderId="0" xfId="0" applyFont="1" applyFill="1" applyBorder="1" applyProtection="1">
      <alignment vertical="center"/>
      <protection locked="0"/>
    </xf>
    <xf numFmtId="177" fontId="46" fillId="0" borderId="86" xfId="0" applyNumberFormat="1" applyFont="1" applyFill="1" applyBorder="1" applyAlignment="1" applyProtection="1">
      <alignment horizontal="center" vertical="center" shrinkToFit="1"/>
      <protection locked="0"/>
    </xf>
    <xf numFmtId="177" fontId="4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6" fillId="0" borderId="43" xfId="0" applyFont="1" applyFill="1" applyBorder="1" applyAlignment="1" applyProtection="1">
      <alignment horizontal="center" vertical="center" shrinkToFit="1"/>
      <protection locked="0"/>
    </xf>
    <xf numFmtId="177" fontId="45" fillId="8" borderId="136" xfId="0" applyNumberFormat="1" applyFont="1" applyFill="1" applyBorder="1" applyAlignment="1" applyProtection="1">
      <alignment horizontal="center" vertical="center" shrinkToFit="1"/>
      <protection locked="0"/>
    </xf>
    <xf numFmtId="0" fontId="46" fillId="0" borderId="150" xfId="0" applyFont="1" applyFill="1" applyBorder="1" applyAlignment="1" applyProtection="1">
      <alignment horizontal="center" vertical="center" shrinkToFit="1"/>
      <protection locked="0"/>
    </xf>
    <xf numFmtId="177" fontId="46" fillId="0" borderId="136" xfId="0" applyNumberFormat="1" applyFont="1" applyFill="1" applyBorder="1" applyAlignment="1" applyProtection="1">
      <alignment horizontal="center" vertical="center" shrinkToFit="1"/>
      <protection locked="0"/>
    </xf>
    <xf numFmtId="177" fontId="46" fillId="0" borderId="102" xfId="0" applyNumberFormat="1" applyFont="1" applyFill="1" applyBorder="1" applyAlignment="1" applyProtection="1">
      <alignment horizontal="center" vertical="center" shrinkToFit="1"/>
      <protection locked="0"/>
    </xf>
    <xf numFmtId="177" fontId="46" fillId="0" borderId="92" xfId="0" applyNumberFormat="1" applyFont="1" applyFill="1" applyBorder="1" applyAlignment="1" applyProtection="1">
      <alignment horizontal="center" vertical="center" shrinkToFit="1"/>
      <protection locked="0"/>
    </xf>
    <xf numFmtId="177" fontId="46" fillId="0" borderId="93" xfId="0" applyNumberFormat="1" applyFont="1" applyFill="1" applyBorder="1" applyAlignment="1" applyProtection="1">
      <alignment horizontal="center" vertical="center" shrinkToFit="1"/>
      <protection locked="0"/>
    </xf>
    <xf numFmtId="0" fontId="46" fillId="0" borderId="120" xfId="0" applyFont="1" applyFill="1" applyBorder="1" applyAlignment="1" applyProtection="1">
      <alignment horizontal="center" vertical="center" shrinkToFit="1"/>
      <protection locked="0"/>
    </xf>
    <xf numFmtId="177" fontId="46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46" fillId="0" borderId="97" xfId="0" applyFont="1" applyFill="1" applyBorder="1" applyAlignment="1" applyProtection="1">
      <alignment horizontal="center" vertical="center" shrinkToFit="1"/>
      <protection locked="0"/>
    </xf>
    <xf numFmtId="177" fontId="46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6" fillId="0" borderId="98" xfId="0" applyFont="1" applyFill="1" applyBorder="1" applyAlignment="1" applyProtection="1">
      <alignment horizontal="center" vertical="center" shrinkToFit="1"/>
      <protection locked="0"/>
    </xf>
    <xf numFmtId="177" fontId="46" fillId="0" borderId="108" xfId="0" applyNumberFormat="1" applyFont="1" applyFill="1" applyBorder="1" applyAlignment="1" applyProtection="1">
      <alignment horizontal="center" vertical="center" shrinkToFit="1"/>
      <protection locked="0"/>
    </xf>
    <xf numFmtId="177" fontId="46" fillId="0" borderId="130" xfId="0" applyNumberFormat="1" applyFont="1" applyFill="1" applyBorder="1" applyAlignment="1" applyProtection="1">
      <alignment horizontal="center" vertical="center" shrinkToFit="1"/>
      <protection locked="0"/>
    </xf>
    <xf numFmtId="0" fontId="46" fillId="0" borderId="109" xfId="0" applyFont="1" applyFill="1" applyBorder="1" applyAlignment="1" applyProtection="1">
      <alignment horizontal="center" vertical="center" shrinkToFit="1"/>
      <protection locked="0"/>
    </xf>
    <xf numFmtId="0" fontId="45" fillId="0" borderId="0" xfId="0" applyFont="1" applyFill="1" applyBorder="1" applyAlignment="1" applyProtection="1">
      <alignment horizontal="left" vertical="center"/>
      <protection locked="0"/>
    </xf>
    <xf numFmtId="0" fontId="23" fillId="6" borderId="0" xfId="6" applyFont="1" applyFill="1">
      <alignment vertical="center"/>
    </xf>
    <xf numFmtId="0" fontId="23" fillId="0" borderId="0" xfId="6" applyFont="1">
      <alignment vertical="center"/>
    </xf>
    <xf numFmtId="0" fontId="49" fillId="9" borderId="0" xfId="6" applyFont="1" applyFill="1" applyBorder="1" applyAlignment="1">
      <alignment vertical="center"/>
    </xf>
    <xf numFmtId="0" fontId="20" fillId="6" borderId="0" xfId="6" applyFont="1" applyFill="1">
      <alignment vertical="center"/>
    </xf>
    <xf numFmtId="0" fontId="50" fillId="6" borderId="0" xfId="6" applyFont="1" applyFill="1">
      <alignment vertical="center"/>
    </xf>
    <xf numFmtId="0" fontId="50" fillId="0" borderId="0" xfId="6" applyFont="1">
      <alignment vertical="center"/>
    </xf>
    <xf numFmtId="0" fontId="51" fillId="6" borderId="0" xfId="6" applyFont="1" applyFill="1">
      <alignment vertical="center"/>
    </xf>
    <xf numFmtId="0" fontId="20" fillId="6" borderId="0" xfId="6" applyFont="1" applyFill="1" applyAlignment="1">
      <alignment horizontal="left" vertical="center"/>
    </xf>
    <xf numFmtId="0" fontId="25" fillId="0" borderId="1" xfId="3" applyFont="1" applyFill="1" applyBorder="1" applyAlignment="1">
      <alignment horizontal="center" vertical="center"/>
    </xf>
    <xf numFmtId="0" fontId="46" fillId="0" borderId="101" xfId="0" applyFont="1" applyFill="1" applyBorder="1" applyAlignment="1" applyProtection="1">
      <alignment horizontal="center" vertical="center" shrinkToFit="1"/>
      <protection locked="0"/>
    </xf>
    <xf numFmtId="0" fontId="46" fillId="0" borderId="103" xfId="0" applyFont="1" applyFill="1" applyBorder="1" applyAlignment="1" applyProtection="1">
      <alignment horizontal="center" vertical="center" shrinkToFit="1"/>
      <protection locked="0"/>
    </xf>
    <xf numFmtId="0" fontId="46" fillId="0" borderId="13" xfId="0" applyFont="1" applyFill="1" applyBorder="1" applyAlignment="1" applyProtection="1">
      <alignment horizontal="center" vertical="center" shrinkToFit="1"/>
      <protection locked="0"/>
    </xf>
    <xf numFmtId="0" fontId="46" fillId="0" borderId="118" xfId="0" applyFont="1" applyFill="1" applyBorder="1" applyAlignment="1" applyProtection="1">
      <alignment horizontal="center" vertical="center" shrinkToFit="1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32" fillId="2" borderId="17" xfId="3" applyFont="1" applyFill="1" applyBorder="1" applyAlignment="1" applyProtection="1">
      <alignment horizontal="center" vertical="center" wrapText="1"/>
    </xf>
    <xf numFmtId="0" fontId="32" fillId="2" borderId="18" xfId="3" applyFont="1" applyFill="1" applyBorder="1" applyAlignment="1" applyProtection="1">
      <alignment horizontal="center" vertical="center"/>
    </xf>
    <xf numFmtId="0" fontId="32" fillId="2" borderId="19" xfId="3" applyFont="1" applyFill="1" applyBorder="1" applyAlignment="1" applyProtection="1">
      <alignment horizontal="center" vertical="center" wrapText="1"/>
    </xf>
    <xf numFmtId="49" fontId="1" fillId="0" borderId="21" xfId="3" applyNumberFormat="1" applyFont="1" applyBorder="1" applyAlignment="1" applyProtection="1">
      <alignment horizontal="center" vertical="center"/>
    </xf>
    <xf numFmtId="49" fontId="1" fillId="0" borderId="22" xfId="3" applyNumberFormat="1" applyFont="1" applyFill="1" applyBorder="1" applyAlignment="1" applyProtection="1">
      <alignment vertical="center" shrinkToFit="1"/>
      <protection locked="0"/>
    </xf>
    <xf numFmtId="49" fontId="1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22" xfId="3" applyNumberFormat="1" applyFont="1" applyFill="1" applyBorder="1" applyAlignment="1" applyProtection="1">
      <alignment horizontal="center" vertical="center" shrinkToFit="1"/>
      <protection locked="0"/>
    </xf>
    <xf numFmtId="49" fontId="1" fillId="0" borderId="25" xfId="3" applyNumberFormat="1" applyFont="1" applyBorder="1" applyAlignment="1" applyProtection="1">
      <alignment horizontal="center" vertical="center"/>
    </xf>
    <xf numFmtId="49" fontId="1" fillId="0" borderId="26" xfId="3" applyNumberFormat="1" applyFont="1" applyFill="1" applyBorder="1" applyAlignment="1" applyProtection="1">
      <alignment vertical="center" shrinkToFit="1"/>
      <protection locked="0"/>
    </xf>
    <xf numFmtId="49" fontId="1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1" fillId="0" borderId="29" xfId="3" applyNumberFormat="1" applyFont="1" applyBorder="1" applyAlignment="1" applyProtection="1">
      <alignment horizontal="center" vertical="center"/>
    </xf>
    <xf numFmtId="49" fontId="1" fillId="0" borderId="30" xfId="3" applyNumberFormat="1" applyFont="1" applyFill="1" applyBorder="1" applyAlignment="1" applyProtection="1">
      <alignment vertical="center" shrinkToFit="1"/>
      <protection locked="0"/>
    </xf>
    <xf numFmtId="49" fontId="1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30" xfId="3" applyNumberFormat="1" applyFont="1" applyFill="1" applyBorder="1" applyAlignment="1" applyProtection="1">
      <alignment horizontal="center" vertical="center" shrinkToFit="1"/>
      <protection locked="0"/>
    </xf>
    <xf numFmtId="49" fontId="1" fillId="0" borderId="33" xfId="3" applyNumberFormat="1" applyFont="1" applyBorder="1" applyAlignment="1" applyProtection="1">
      <alignment horizontal="center" vertical="center"/>
    </xf>
    <xf numFmtId="49" fontId="1" fillId="10" borderId="34" xfId="3" applyNumberFormat="1" applyFont="1" applyFill="1" applyBorder="1" applyAlignment="1" applyProtection="1">
      <alignment vertical="center" shrinkToFit="1"/>
      <protection locked="0"/>
    </xf>
    <xf numFmtId="49" fontId="1" fillId="10" borderId="33" xfId="3" applyNumberFormat="1" applyFont="1" applyFill="1" applyBorder="1" applyAlignment="1" applyProtection="1">
      <alignment vertical="center" shrinkToFit="1"/>
      <protection locked="0"/>
    </xf>
    <xf numFmtId="49" fontId="1" fillId="0" borderId="33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34" xfId="3" applyNumberFormat="1" applyFont="1" applyFill="1" applyBorder="1" applyAlignment="1" applyProtection="1">
      <alignment horizontal="center" vertical="center" shrinkToFit="1"/>
      <protection locked="0"/>
    </xf>
    <xf numFmtId="49" fontId="1" fillId="10" borderId="26" xfId="3" applyNumberFormat="1" applyFont="1" applyFill="1" applyBorder="1" applyAlignment="1" applyProtection="1">
      <alignment vertical="center" shrinkToFit="1"/>
      <protection locked="0"/>
    </xf>
    <xf numFmtId="49" fontId="1" fillId="10" borderId="25" xfId="3" applyNumberFormat="1" applyFont="1" applyFill="1" applyBorder="1" applyAlignment="1" applyProtection="1">
      <alignment vertical="center" shrinkToFit="1"/>
      <protection locked="0"/>
    </xf>
    <xf numFmtId="49" fontId="1" fillId="0" borderId="36" xfId="3" applyNumberFormat="1" applyFont="1" applyBorder="1" applyAlignment="1" applyProtection="1">
      <alignment horizontal="center" vertical="center"/>
    </xf>
    <xf numFmtId="49" fontId="1" fillId="10" borderId="37" xfId="3" applyNumberFormat="1" applyFont="1" applyFill="1" applyBorder="1" applyAlignment="1" applyProtection="1">
      <alignment vertical="center" shrinkToFit="1"/>
      <protection locked="0"/>
    </xf>
    <xf numFmtId="49" fontId="1" fillId="10" borderId="36" xfId="3" applyNumberFormat="1" applyFont="1" applyFill="1" applyBorder="1" applyAlignment="1" applyProtection="1">
      <alignment vertical="center" shrinkToFit="1"/>
      <protection locked="0"/>
    </xf>
    <xf numFmtId="49" fontId="1" fillId="0" borderId="3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37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3" applyFont="1" applyBorder="1" applyAlignment="1">
      <alignment horizontal="center" vertical="center"/>
    </xf>
    <xf numFmtId="0" fontId="1" fillId="0" borderId="48" xfId="3" applyFont="1" applyBorder="1" applyAlignment="1">
      <alignment horizontal="center" vertical="center"/>
    </xf>
    <xf numFmtId="0" fontId="37" fillId="2" borderId="1" xfId="3" applyFont="1" applyFill="1" applyBorder="1" applyAlignment="1">
      <alignment horizontal="center" vertical="center"/>
    </xf>
    <xf numFmtId="0" fontId="25" fillId="0" borderId="0" xfId="3" applyFont="1" applyAlignment="1" applyProtection="1">
      <alignment horizontal="left" vertical="center" indent="1"/>
      <protection locked="0"/>
    </xf>
    <xf numFmtId="0" fontId="1" fillId="0" borderId="0" xfId="3" applyFont="1" applyAlignment="1" applyProtection="1">
      <alignment horizontal="left" vertical="center" indent="1"/>
      <protection locked="0"/>
    </xf>
    <xf numFmtId="0" fontId="0" fillId="0" borderId="0" xfId="0" applyFont="1" applyFill="1" applyAlignment="1" applyProtection="1">
      <alignment horizontal="left" vertical="center" indent="1"/>
      <protection locked="0"/>
    </xf>
    <xf numFmtId="0" fontId="29" fillId="0" borderId="0" xfId="0" applyFont="1" applyFill="1" applyProtection="1">
      <alignment vertical="center"/>
      <protection locked="0"/>
    </xf>
    <xf numFmtId="0" fontId="0" fillId="0" borderId="0" xfId="0" applyFont="1" applyAlignment="1" applyProtection="1">
      <alignment horizontal="left" vertical="center" indent="1"/>
      <protection locked="0"/>
    </xf>
    <xf numFmtId="0" fontId="29" fillId="0" borderId="0" xfId="0" applyFont="1" applyProtection="1">
      <alignment vertical="center"/>
      <protection locked="0"/>
    </xf>
    <xf numFmtId="3" fontId="28" fillId="2" borderId="124" xfId="5" applyNumberFormat="1" applyFont="1" applyFill="1" applyBorder="1" applyAlignment="1" applyProtection="1">
      <alignment horizontal="right" vertical="center" shrinkToFit="1"/>
    </xf>
    <xf numFmtId="3" fontId="28" fillId="2" borderId="13" xfId="5" applyNumberFormat="1" applyFont="1" applyFill="1" applyBorder="1" applyAlignment="1" applyProtection="1">
      <alignment horizontal="right" vertical="center" shrinkToFit="1"/>
    </xf>
    <xf numFmtId="3" fontId="28" fillId="2" borderId="160" xfId="5" applyNumberFormat="1" applyFont="1" applyFill="1" applyBorder="1" applyAlignment="1" applyProtection="1">
      <alignment horizontal="right" vertical="center" shrinkToFit="1"/>
    </xf>
    <xf numFmtId="3" fontId="28" fillId="2" borderId="162" xfId="5" applyNumberFormat="1" applyFont="1" applyFill="1" applyBorder="1" applyAlignment="1" applyProtection="1">
      <alignment horizontal="right" vertical="center" shrinkToFit="1"/>
    </xf>
    <xf numFmtId="0" fontId="12" fillId="0" borderId="63" xfId="0" applyFont="1" applyBorder="1" applyProtection="1">
      <alignment vertical="center"/>
      <protection locked="0"/>
    </xf>
    <xf numFmtId="3" fontId="12" fillId="6" borderId="26" xfId="0" applyNumberFormat="1" applyFont="1" applyFill="1" applyBorder="1" applyProtection="1">
      <alignment vertical="center"/>
      <protection locked="0"/>
    </xf>
    <xf numFmtId="3" fontId="12" fillId="6" borderId="147" xfId="0" applyNumberFormat="1" applyFont="1" applyFill="1" applyBorder="1" applyProtection="1">
      <alignment vertical="center"/>
      <protection locked="0"/>
    </xf>
    <xf numFmtId="0" fontId="55" fillId="0" borderId="0" xfId="0" applyFont="1" applyProtection="1">
      <alignment vertical="center"/>
      <protection locked="0"/>
    </xf>
    <xf numFmtId="0" fontId="46" fillId="0" borderId="12" xfId="0" applyFont="1" applyFill="1" applyBorder="1" applyAlignment="1" applyProtection="1">
      <alignment horizontal="center" vertical="center"/>
      <protection locked="0"/>
    </xf>
    <xf numFmtId="0" fontId="46" fillId="0" borderId="84" xfId="0" applyFont="1" applyFill="1" applyBorder="1" applyAlignment="1" applyProtection="1">
      <alignment horizontal="center" vertical="center"/>
      <protection locked="0"/>
    </xf>
    <xf numFmtId="0" fontId="46" fillId="0" borderId="0" xfId="0" applyFont="1" applyFill="1" applyBorder="1" applyAlignment="1" applyProtection="1">
      <alignment horizontal="center" vertical="center"/>
      <protection locked="0"/>
    </xf>
    <xf numFmtId="0" fontId="46" fillId="0" borderId="129" xfId="0" applyFont="1" applyFill="1" applyBorder="1" applyAlignment="1" applyProtection="1">
      <alignment horizontal="center" vertical="center"/>
      <protection locked="0"/>
    </xf>
    <xf numFmtId="0" fontId="46" fillId="0" borderId="102" xfId="0" applyFont="1" applyFill="1" applyBorder="1" applyAlignment="1" applyProtection="1">
      <alignment horizontal="center" vertical="center"/>
      <protection locked="0"/>
    </xf>
    <xf numFmtId="0" fontId="46" fillId="0" borderId="99" xfId="0" applyFont="1" applyFill="1" applyBorder="1" applyAlignment="1" applyProtection="1">
      <alignment horizontal="center" vertical="center"/>
      <protection locked="0"/>
    </xf>
    <xf numFmtId="0" fontId="46" fillId="0" borderId="151" xfId="0" applyFont="1" applyFill="1" applyBorder="1" applyAlignment="1" applyProtection="1">
      <alignment horizontal="center" vertical="center"/>
      <protection locked="0"/>
    </xf>
    <xf numFmtId="0" fontId="46" fillId="0" borderId="143" xfId="0" applyFont="1" applyFill="1" applyBorder="1" applyAlignment="1" applyProtection="1">
      <alignment horizontal="center" vertical="center"/>
      <protection locked="0"/>
    </xf>
    <xf numFmtId="0" fontId="46" fillId="0" borderId="96" xfId="0" applyFont="1" applyFill="1" applyBorder="1" applyAlignment="1" applyProtection="1">
      <alignment horizontal="center" vertical="center"/>
      <protection locked="0"/>
    </xf>
    <xf numFmtId="0" fontId="46" fillId="0" borderId="5" xfId="0" applyFont="1" applyFill="1" applyBorder="1" applyAlignment="1" applyProtection="1">
      <alignment horizontal="center" vertical="center"/>
      <protection locked="0"/>
    </xf>
    <xf numFmtId="0" fontId="46" fillId="0" borderId="100" xfId="0" applyFont="1" applyFill="1" applyBorder="1" applyAlignment="1" applyProtection="1">
      <alignment horizontal="center" vertical="center"/>
      <protection locked="0"/>
    </xf>
    <xf numFmtId="0" fontId="46" fillId="0" borderId="153" xfId="0" applyFont="1" applyFill="1" applyBorder="1" applyAlignment="1" applyProtection="1">
      <alignment horizontal="center" vertical="center"/>
      <protection locked="0"/>
    </xf>
    <xf numFmtId="0" fontId="47" fillId="0" borderId="12" xfId="0" applyFont="1" applyFill="1" applyBorder="1" applyAlignment="1" applyProtection="1">
      <alignment horizontal="center" vertical="center"/>
      <protection locked="0"/>
    </xf>
    <xf numFmtId="0" fontId="44" fillId="0" borderId="135" xfId="0" applyFont="1" applyFill="1" applyBorder="1" applyAlignment="1" applyProtection="1">
      <alignment horizontal="center" vertical="center"/>
      <protection locked="0"/>
    </xf>
    <xf numFmtId="41" fontId="44" fillId="8" borderId="135" xfId="5" applyFont="1" applyFill="1" applyBorder="1" applyAlignment="1" applyProtection="1">
      <alignment horizontal="center" vertical="center"/>
      <protection locked="0"/>
    </xf>
    <xf numFmtId="41" fontId="44" fillId="0" borderId="82" xfId="5" applyFont="1" applyFill="1" applyBorder="1" applyAlignment="1" applyProtection="1">
      <alignment horizontal="center" vertical="center"/>
      <protection locked="0"/>
    </xf>
    <xf numFmtId="178" fontId="44" fillId="8" borderId="81" xfId="4" applyNumberFormat="1" applyFont="1" applyFill="1" applyBorder="1" applyAlignment="1" applyProtection="1">
      <alignment horizontal="center" vertical="center"/>
      <protection locked="0"/>
    </xf>
    <xf numFmtId="178" fontId="44" fillId="8" borderId="85" xfId="4" applyNumberFormat="1" applyFont="1" applyFill="1" applyBorder="1" applyAlignment="1" applyProtection="1">
      <alignment horizontal="center" vertical="center"/>
      <protection locked="0"/>
    </xf>
    <xf numFmtId="0" fontId="44" fillId="0" borderId="124" xfId="0" applyFont="1" applyFill="1" applyBorder="1" applyAlignment="1" applyProtection="1">
      <alignment horizontal="center" vertical="center"/>
      <protection locked="0"/>
    </xf>
    <xf numFmtId="41" fontId="44" fillId="8" borderId="124" xfId="5" applyFont="1" applyFill="1" applyBorder="1" applyAlignment="1" applyProtection="1">
      <alignment horizontal="center" vertical="center"/>
      <protection locked="0"/>
    </xf>
    <xf numFmtId="41" fontId="44" fillId="0" borderId="86" xfId="5" applyFont="1" applyFill="1" applyBorder="1" applyAlignment="1" applyProtection="1">
      <alignment horizontal="center" vertical="center"/>
      <protection locked="0"/>
    </xf>
    <xf numFmtId="178" fontId="44" fillId="8" borderId="13" xfId="4" applyNumberFormat="1" applyFont="1" applyFill="1" applyBorder="1" applyAlignment="1" applyProtection="1">
      <alignment horizontal="center" vertical="center"/>
      <protection locked="0"/>
    </xf>
    <xf numFmtId="178" fontId="44" fillId="8" borderId="43" xfId="4" applyNumberFormat="1" applyFont="1" applyFill="1" applyBorder="1" applyAlignment="1" applyProtection="1">
      <alignment horizontal="center" vertical="center"/>
      <protection locked="0"/>
    </xf>
    <xf numFmtId="0" fontId="47" fillId="0" borderId="100" xfId="0" applyFont="1" applyFill="1" applyBorder="1" applyAlignment="1" applyProtection="1">
      <alignment horizontal="center" vertical="center"/>
      <protection locked="0"/>
    </xf>
    <xf numFmtId="0" fontId="44" fillId="0" borderId="155" xfId="0" applyFont="1" applyFill="1" applyBorder="1" applyAlignment="1" applyProtection="1">
      <alignment horizontal="center" vertical="center" wrapText="1"/>
      <protection locked="0"/>
    </xf>
    <xf numFmtId="41" fontId="44" fillId="8" borderId="155" xfId="5" applyFont="1" applyFill="1" applyBorder="1" applyAlignment="1" applyProtection="1">
      <alignment horizontal="center" vertical="center"/>
      <protection locked="0"/>
    </xf>
    <xf numFmtId="41" fontId="44" fillId="0" borderId="108" xfId="5" applyFont="1" applyFill="1" applyBorder="1" applyAlignment="1" applyProtection="1">
      <alignment horizontal="center" vertical="center"/>
      <protection locked="0"/>
    </xf>
    <xf numFmtId="178" fontId="44" fillId="8" borderId="101" xfId="4" applyNumberFormat="1" applyFont="1" applyFill="1" applyBorder="1" applyAlignment="1" applyProtection="1">
      <alignment horizontal="center" vertical="center"/>
      <protection locked="0"/>
    </xf>
    <xf numFmtId="178" fontId="44" fillId="8" borderId="109" xfId="4" applyNumberFormat="1" applyFont="1" applyFill="1" applyBorder="1" applyAlignment="1" applyProtection="1">
      <alignment horizontal="center" vertical="center"/>
      <protection locked="0"/>
    </xf>
    <xf numFmtId="0" fontId="12" fillId="0" borderId="103" xfId="0" applyFont="1" applyBorder="1" applyProtection="1">
      <alignment vertical="center"/>
      <protection locked="0"/>
    </xf>
    <xf numFmtId="0" fontId="12" fillId="0" borderId="64" xfId="0" applyFont="1" applyBorder="1" applyProtection="1">
      <alignment vertical="center"/>
      <protection locked="0"/>
    </xf>
    <xf numFmtId="0" fontId="12" fillId="0" borderId="80" xfId="0" applyFont="1" applyBorder="1" applyProtection="1">
      <alignment vertical="center"/>
      <protection locked="0"/>
    </xf>
    <xf numFmtId="0" fontId="12" fillId="0" borderId="83" xfId="0" applyFont="1" applyBorder="1" applyProtection="1">
      <alignment vertical="center"/>
      <protection locked="0"/>
    </xf>
    <xf numFmtId="0" fontId="12" fillId="0" borderId="81" xfId="0" applyFont="1" applyBorder="1" applyProtection="1">
      <alignment vertical="center"/>
      <protection locked="0"/>
    </xf>
    <xf numFmtId="3" fontId="24" fillId="6" borderId="26" xfId="0" applyNumberFormat="1" applyFont="1" applyFill="1" applyBorder="1" applyProtection="1">
      <alignment vertical="center"/>
      <protection locked="0"/>
    </xf>
    <xf numFmtId="3" fontId="24" fillId="6" borderId="147" xfId="0" applyNumberFormat="1" applyFont="1" applyFill="1" applyBorder="1" applyProtection="1">
      <alignment vertical="center"/>
      <protection locked="0"/>
    </xf>
    <xf numFmtId="0" fontId="12" fillId="0" borderId="139" xfId="0" applyFont="1" applyBorder="1" applyProtection="1">
      <alignment vertical="center"/>
      <protection locked="0"/>
    </xf>
    <xf numFmtId="3" fontId="24" fillId="6" borderId="135" xfId="0" applyNumberFormat="1" applyFont="1" applyFill="1" applyBorder="1" applyProtection="1">
      <alignment vertical="center"/>
      <protection locked="0"/>
    </xf>
    <xf numFmtId="3" fontId="24" fillId="6" borderId="137" xfId="0" applyNumberFormat="1" applyFont="1" applyFill="1" applyBorder="1" applyProtection="1">
      <alignment vertical="center"/>
      <protection locked="0"/>
    </xf>
    <xf numFmtId="0" fontId="12" fillId="0" borderId="170" xfId="0" applyFont="1" applyBorder="1" applyProtection="1">
      <alignment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3" fontId="12" fillId="0" borderId="97" xfId="5" applyNumberFormat="1" applyFont="1" applyBorder="1" applyAlignment="1" applyProtection="1">
      <alignment horizontal="right" vertical="center" shrinkToFit="1"/>
      <protection locked="0"/>
    </xf>
    <xf numFmtId="3" fontId="28" fillId="2" borderId="128" xfId="5" applyNumberFormat="1" applyFont="1" applyFill="1" applyBorder="1" applyAlignment="1" applyProtection="1">
      <alignment horizontal="right" vertical="center" shrinkToFit="1"/>
    </xf>
    <xf numFmtId="3" fontId="12" fillId="0" borderId="89" xfId="5" applyNumberFormat="1" applyFont="1" applyBorder="1" applyAlignment="1" applyProtection="1">
      <alignment horizontal="right" vertical="center" shrinkToFit="1"/>
      <protection locked="0"/>
    </xf>
    <xf numFmtId="3" fontId="12" fillId="0" borderId="13" xfId="5" applyNumberFormat="1" applyFont="1" applyBorder="1" applyAlignment="1" applyProtection="1">
      <alignment horizontal="right" vertical="center" shrinkToFit="1"/>
      <protection locked="0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>
      <alignment horizontal="center" vertical="center" wrapText="1"/>
    </xf>
    <xf numFmtId="49" fontId="1" fillId="0" borderId="20" xfId="3" applyNumberFormat="1" applyFont="1" applyBorder="1" applyAlignment="1" applyProtection="1">
      <alignment horizontal="center" vertical="center"/>
    </xf>
    <xf numFmtId="49" fontId="1" fillId="0" borderId="24" xfId="3" applyNumberFormat="1" applyFont="1" applyBorder="1" applyAlignment="1" applyProtection="1">
      <alignment horizontal="center" vertical="center"/>
    </xf>
    <xf numFmtId="49" fontId="1" fillId="0" borderId="28" xfId="3" applyNumberFormat="1" applyFont="1" applyBorder="1" applyAlignment="1" applyProtection="1">
      <alignment horizontal="center" vertical="center"/>
    </xf>
    <xf numFmtId="49" fontId="1" fillId="0" borderId="32" xfId="3" applyNumberFormat="1" applyFont="1" applyBorder="1" applyAlignment="1" applyProtection="1">
      <alignment horizontal="center" vertical="center"/>
    </xf>
    <xf numFmtId="49" fontId="1" fillId="0" borderId="35" xfId="3" applyNumberFormat="1" applyFont="1" applyBorder="1" applyAlignment="1" applyProtection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32" fillId="7" borderId="2" xfId="3" applyFont="1" applyFill="1" applyBorder="1" applyAlignment="1" applyProtection="1">
      <alignment horizontal="center" vertical="center"/>
    </xf>
    <xf numFmtId="0" fontId="32" fillId="7" borderId="4" xfId="3" applyFont="1" applyFill="1" applyBorder="1" applyAlignment="1" applyProtection="1">
      <alignment horizontal="center" vertical="center"/>
    </xf>
    <xf numFmtId="0" fontId="32" fillId="7" borderId="3" xfId="3" applyFont="1" applyFill="1" applyBorder="1" applyAlignment="1" applyProtection="1">
      <alignment horizontal="center" vertical="center"/>
    </xf>
    <xf numFmtId="0" fontId="25" fillId="0" borderId="44" xfId="3" applyFont="1" applyFill="1" applyBorder="1" applyAlignment="1">
      <alignment horizontal="center" vertical="center"/>
    </xf>
    <xf numFmtId="0" fontId="25" fillId="0" borderId="4" xfId="3" applyFont="1" applyFill="1" applyBorder="1" applyAlignment="1">
      <alignment horizontal="center" vertical="center"/>
    </xf>
    <xf numFmtId="0" fontId="25" fillId="0" borderId="42" xfId="3" applyFont="1" applyFill="1" applyBorder="1" applyAlignment="1">
      <alignment horizontal="center" vertical="center"/>
    </xf>
    <xf numFmtId="0" fontId="25" fillId="0" borderId="1" xfId="3" applyFont="1" applyFill="1" applyBorder="1" applyAlignment="1">
      <alignment horizontal="center" vertical="center"/>
    </xf>
    <xf numFmtId="0" fontId="25" fillId="0" borderId="46" xfId="3" applyFont="1" applyFill="1" applyBorder="1" applyAlignment="1">
      <alignment horizontal="center" vertical="center"/>
    </xf>
    <xf numFmtId="0" fontId="25" fillId="0" borderId="47" xfId="3" applyFont="1" applyFill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27" fillId="0" borderId="48" xfId="3" applyFont="1" applyBorder="1" applyAlignment="1">
      <alignment horizontal="center" vertical="center"/>
    </xf>
    <xf numFmtId="0" fontId="27" fillId="0" borderId="49" xfId="3" applyFont="1" applyBorder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locked="0"/>
    </xf>
    <xf numFmtId="0" fontId="32" fillId="2" borderId="53" xfId="0" applyFont="1" applyFill="1" applyBorder="1" applyAlignment="1" applyProtection="1">
      <alignment horizontal="center" vertical="center"/>
    </xf>
    <xf numFmtId="0" fontId="32" fillId="2" borderId="54" xfId="0" applyFont="1" applyFill="1" applyBorder="1" applyAlignment="1" applyProtection="1">
      <alignment horizontal="center" vertical="center"/>
    </xf>
    <xf numFmtId="0" fontId="32" fillId="2" borderId="55" xfId="0" applyFont="1" applyFill="1" applyBorder="1" applyAlignment="1" applyProtection="1">
      <alignment horizontal="center" vertical="center"/>
    </xf>
    <xf numFmtId="0" fontId="32" fillId="2" borderId="18" xfId="0" applyFont="1" applyFill="1" applyBorder="1" applyAlignment="1" applyProtection="1">
      <alignment horizontal="center" vertical="center"/>
    </xf>
    <xf numFmtId="10" fontId="0" fillId="0" borderId="21" xfId="0" applyNumberFormat="1" applyFont="1" applyFill="1" applyBorder="1" applyAlignment="1" applyProtection="1">
      <alignment horizontal="center" vertical="center" shrinkToFit="1"/>
      <protection locked="0"/>
    </xf>
    <xf numFmtId="10" fontId="0" fillId="0" borderId="60" xfId="0" applyNumberFormat="1" applyFont="1" applyFill="1" applyBorder="1" applyAlignment="1" applyProtection="1">
      <alignment horizontal="center" vertical="center" shrinkToFit="1"/>
      <protection locked="0"/>
    </xf>
    <xf numFmtId="10" fontId="0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62" xfId="0" applyFont="1" applyFill="1" applyBorder="1" applyAlignment="1" applyProtection="1">
      <alignment horizontal="center" vertical="center" shrinkToFit="1"/>
      <protection locked="0"/>
    </xf>
    <xf numFmtId="0" fontId="0" fillId="0" borderId="63" xfId="0" applyFont="1" applyFill="1" applyBorder="1" applyAlignment="1" applyProtection="1">
      <alignment horizontal="center" vertical="center" shrinkToFit="1"/>
      <protection locked="0"/>
    </xf>
    <xf numFmtId="0" fontId="0" fillId="0" borderId="64" xfId="0" applyFont="1" applyFill="1" applyBorder="1" applyAlignment="1" applyProtection="1">
      <alignment horizontal="center" vertical="center" shrinkToFit="1"/>
      <protection locked="0"/>
    </xf>
    <xf numFmtId="10" fontId="0" fillId="0" borderId="25" xfId="0" applyNumberFormat="1" applyFont="1" applyFill="1" applyBorder="1" applyAlignment="1" applyProtection="1">
      <alignment horizontal="center" vertical="center" shrinkToFit="1"/>
      <protection locked="0"/>
    </xf>
    <xf numFmtId="10" fontId="0" fillId="0" borderId="6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5" xfId="0" applyFont="1" applyFill="1" applyBorder="1" applyAlignment="1" applyProtection="1">
      <alignment horizontal="center" vertical="center" shrinkToFit="1"/>
      <protection locked="0"/>
    </xf>
    <xf numFmtId="10" fontId="0" fillId="0" borderId="63" xfId="0" applyNumberFormat="1" applyFont="1" applyFill="1" applyBorder="1" applyAlignment="1" applyProtection="1">
      <alignment horizontal="center" vertical="center" shrinkToFit="1"/>
      <protection locked="0"/>
    </xf>
    <xf numFmtId="10" fontId="0" fillId="0" borderId="2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9" xfId="0" applyFont="1" applyFill="1" applyBorder="1" applyAlignment="1" applyProtection="1">
      <alignment horizontal="center" vertical="center" shrinkToFit="1"/>
      <protection locked="0"/>
    </xf>
    <xf numFmtId="0" fontId="0" fillId="0" borderId="60" xfId="0" applyFont="1" applyFill="1" applyBorder="1" applyAlignment="1" applyProtection="1">
      <alignment horizontal="center" vertical="center" shrinkToFit="1"/>
      <protection locked="0"/>
    </xf>
    <xf numFmtId="0" fontId="0" fillId="0" borderId="61" xfId="0" applyFont="1" applyFill="1" applyBorder="1" applyAlignment="1" applyProtection="1">
      <alignment horizontal="center" vertical="center" shrinkToFit="1"/>
      <protection locked="0"/>
    </xf>
    <xf numFmtId="10" fontId="0" fillId="0" borderId="6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1" xfId="0" applyFont="1" applyFill="1" applyBorder="1" applyAlignment="1" applyProtection="1">
      <alignment horizontal="center" vertical="center" shrinkToFit="1"/>
      <protection locked="0"/>
    </xf>
    <xf numFmtId="10" fontId="0" fillId="0" borderId="68" xfId="0" applyNumberFormat="1" applyFont="1" applyFill="1" applyBorder="1" applyAlignment="1" applyProtection="1">
      <alignment horizontal="center" vertical="center" shrinkToFit="1"/>
      <protection locked="0"/>
    </xf>
    <xf numFmtId="10" fontId="0" fillId="0" borderId="66" xfId="0" applyNumberFormat="1" applyFont="1" applyFill="1" applyBorder="1" applyAlignment="1" applyProtection="1">
      <alignment horizontal="center" vertical="center" shrinkToFit="1"/>
      <protection locked="0"/>
    </xf>
    <xf numFmtId="10" fontId="0" fillId="0" borderId="6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65" xfId="0" applyFont="1" applyFill="1" applyBorder="1" applyAlignment="1" applyProtection="1">
      <alignment horizontal="center" vertical="center" shrinkToFit="1"/>
      <protection locked="0"/>
    </xf>
    <xf numFmtId="0" fontId="0" fillId="0" borderId="66" xfId="0" applyFont="1" applyFill="1" applyBorder="1" applyAlignment="1" applyProtection="1">
      <alignment horizontal="center" vertical="center" shrinkToFit="1"/>
      <protection locked="0"/>
    </xf>
    <xf numFmtId="0" fontId="0" fillId="0" borderId="67" xfId="0" applyFont="1" applyFill="1" applyBorder="1" applyAlignment="1" applyProtection="1">
      <alignment horizontal="center" vertical="center" shrinkToFit="1"/>
      <protection locked="0"/>
    </xf>
    <xf numFmtId="10" fontId="0" fillId="0" borderId="6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68" xfId="0" applyFont="1" applyFill="1" applyBorder="1" applyAlignment="1" applyProtection="1">
      <alignment horizontal="center" vertical="center" shrinkToFit="1"/>
      <protection locked="0"/>
    </xf>
    <xf numFmtId="3" fontId="24" fillId="0" borderId="90" xfId="5" applyNumberFormat="1" applyFont="1" applyFill="1" applyBorder="1" applyAlignment="1" applyProtection="1">
      <alignment horizontal="right" vertical="center" shrinkToFit="1"/>
      <protection locked="0"/>
    </xf>
    <xf numFmtId="3" fontId="24" fillId="0" borderId="88" xfId="5" applyNumberFormat="1" applyFont="1" applyFill="1" applyBorder="1" applyAlignment="1" applyProtection="1">
      <alignment horizontal="right" vertical="center" shrinkToFit="1"/>
      <protection locked="0"/>
    </xf>
    <xf numFmtId="3" fontId="24" fillId="0" borderId="89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90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88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89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90" xfId="0" applyNumberFormat="1" applyFont="1" applyFill="1" applyBorder="1" applyAlignment="1" applyProtection="1">
      <alignment horizontal="center" vertical="center"/>
    </xf>
    <xf numFmtId="3" fontId="12" fillId="0" borderId="91" xfId="0" applyNumberFormat="1" applyFont="1" applyFill="1" applyBorder="1" applyAlignment="1" applyProtection="1">
      <alignment horizontal="center" vertical="center"/>
    </xf>
    <xf numFmtId="3" fontId="24" fillId="0" borderId="29" xfId="5" applyNumberFormat="1" applyFont="1" applyFill="1" applyBorder="1" applyAlignment="1" applyProtection="1">
      <alignment horizontal="right" vertical="center" shrinkToFit="1"/>
      <protection locked="0"/>
    </xf>
    <xf numFmtId="3" fontId="24" fillId="0" borderId="94" xfId="5" applyNumberFormat="1" applyFont="1" applyFill="1" applyBorder="1" applyAlignment="1" applyProtection="1">
      <alignment horizontal="right" vertical="center" shrinkToFit="1"/>
      <protection locked="0"/>
    </xf>
    <xf numFmtId="3" fontId="24" fillId="0" borderId="95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29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94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95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29" xfId="0" applyNumberFormat="1" applyFont="1" applyFill="1" applyBorder="1" applyAlignment="1" applyProtection="1">
      <alignment horizontal="center" vertical="center"/>
    </xf>
    <xf numFmtId="3" fontId="12" fillId="0" borderId="31" xfId="0" applyNumberFormat="1" applyFont="1" applyFill="1" applyBorder="1" applyAlignment="1" applyProtection="1">
      <alignment horizontal="center" vertical="center"/>
    </xf>
    <xf numFmtId="0" fontId="12" fillId="0" borderId="80" xfId="0" applyFont="1" applyFill="1" applyBorder="1" applyAlignment="1" applyProtection="1">
      <alignment horizontal="center" vertical="center"/>
    </xf>
    <xf numFmtId="0" fontId="12" fillId="0" borderId="81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12" fillId="0" borderId="13" xfId="0" applyFont="1" applyFill="1" applyBorder="1" applyAlignment="1" applyProtection="1">
      <alignment horizontal="center" vertical="center"/>
    </xf>
    <xf numFmtId="0" fontId="12" fillId="0" borderId="100" xfId="0" applyFont="1" applyFill="1" applyBorder="1" applyAlignment="1" applyProtection="1">
      <alignment horizontal="center" vertical="center"/>
    </xf>
    <xf numFmtId="0" fontId="12" fillId="0" borderId="101" xfId="0" applyFont="1" applyFill="1" applyBorder="1" applyAlignment="1" applyProtection="1">
      <alignment horizontal="center" vertical="center"/>
    </xf>
    <xf numFmtId="3" fontId="24" fillId="0" borderId="82" xfId="5" applyNumberFormat="1" applyFont="1" applyFill="1" applyBorder="1" applyAlignment="1" applyProtection="1">
      <alignment horizontal="right" vertical="center" shrinkToFit="1"/>
      <protection locked="0"/>
    </xf>
    <xf numFmtId="3" fontId="24" fillId="0" borderId="83" xfId="5" applyNumberFormat="1" applyFont="1" applyFill="1" applyBorder="1" applyAlignment="1" applyProtection="1">
      <alignment horizontal="right" vertical="center" shrinkToFit="1"/>
      <protection locked="0"/>
    </xf>
    <xf numFmtId="3" fontId="24" fillId="0" borderId="81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82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83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81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82" xfId="0" applyNumberFormat="1" applyFont="1" applyFill="1" applyBorder="1" applyAlignment="1" applyProtection="1">
      <alignment horizontal="center" vertical="center"/>
    </xf>
    <xf numFmtId="3" fontId="12" fillId="0" borderId="85" xfId="0" applyNumberFormat="1" applyFont="1" applyFill="1" applyBorder="1" applyAlignment="1" applyProtection="1">
      <alignment horizontal="center" vertical="center"/>
    </xf>
    <xf numFmtId="3" fontId="24" fillId="0" borderId="19" xfId="5" applyNumberFormat="1" applyFont="1" applyFill="1" applyBorder="1" applyAlignment="1" applyProtection="1">
      <alignment horizontal="right" vertical="center" shrinkToFit="1"/>
      <protection locked="0"/>
    </xf>
    <xf numFmtId="3" fontId="24" fillId="0" borderId="5" xfId="5" applyNumberFormat="1" applyFont="1" applyFill="1" applyBorder="1" applyAlignment="1" applyProtection="1">
      <alignment horizontal="right" vertical="center" shrinkToFit="1"/>
      <protection locked="0"/>
    </xf>
    <xf numFmtId="3" fontId="24" fillId="0" borderId="97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19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5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97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19" xfId="0" applyNumberFormat="1" applyFont="1" applyFill="1" applyBorder="1" applyAlignment="1" applyProtection="1">
      <alignment horizontal="center" vertical="center"/>
    </xf>
    <xf numFmtId="3" fontId="12" fillId="0" borderId="98" xfId="0" applyNumberFormat="1" applyFont="1" applyFill="1" applyBorder="1" applyAlignment="1" applyProtection="1">
      <alignment horizontal="center" vertical="center"/>
    </xf>
    <xf numFmtId="3" fontId="24" fillId="0" borderId="36" xfId="5" applyNumberFormat="1" applyFont="1" applyFill="1" applyBorder="1" applyAlignment="1" applyProtection="1">
      <alignment horizontal="right" vertical="center" shrinkToFit="1"/>
      <protection locked="0"/>
    </xf>
    <xf numFmtId="3" fontId="24" fillId="0" borderId="104" xfId="5" applyNumberFormat="1" applyFont="1" applyFill="1" applyBorder="1" applyAlignment="1" applyProtection="1">
      <alignment horizontal="right" vertical="center" shrinkToFit="1"/>
      <protection locked="0"/>
    </xf>
    <xf numFmtId="3" fontId="24" fillId="0" borderId="105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36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104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105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36" xfId="0" applyNumberFormat="1" applyFont="1" applyFill="1" applyBorder="1" applyAlignment="1" applyProtection="1">
      <alignment horizontal="center" vertical="center"/>
    </xf>
    <xf numFmtId="3" fontId="12" fillId="0" borderId="38" xfId="0" applyNumberFormat="1" applyFont="1" applyFill="1" applyBorder="1" applyAlignment="1" applyProtection="1">
      <alignment horizontal="center" vertical="center"/>
    </xf>
    <xf numFmtId="3" fontId="12" fillId="0" borderId="86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0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13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86" xfId="0" applyNumberFormat="1" applyFont="1" applyFill="1" applyBorder="1" applyAlignment="1" applyProtection="1">
      <alignment horizontal="center" vertical="center"/>
    </xf>
    <xf numFmtId="3" fontId="12" fillId="0" borderId="43" xfId="0" applyNumberFormat="1" applyFont="1" applyFill="1" applyBorder="1" applyAlignment="1" applyProtection="1">
      <alignment horizontal="center" vertical="center"/>
    </xf>
    <xf numFmtId="3" fontId="24" fillId="0" borderId="86" xfId="5" applyNumberFormat="1" applyFont="1" applyFill="1" applyBorder="1" applyAlignment="1" applyProtection="1">
      <alignment horizontal="right" vertical="center" shrinkToFit="1"/>
      <protection locked="0"/>
    </xf>
    <xf numFmtId="3" fontId="24" fillId="0" borderId="0" xfId="5" applyNumberFormat="1" applyFont="1" applyFill="1" applyBorder="1" applyAlignment="1" applyProtection="1">
      <alignment horizontal="right" vertical="center" shrinkToFit="1"/>
      <protection locked="0"/>
    </xf>
    <xf numFmtId="3" fontId="24" fillId="0" borderId="13" xfId="5" applyNumberFormat="1" applyFont="1" applyFill="1" applyBorder="1" applyAlignment="1" applyProtection="1">
      <alignment horizontal="right" vertical="center" shrinkToFit="1"/>
      <protection locked="0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3" fontId="24" fillId="0" borderId="51" xfId="5" applyNumberFormat="1" applyFont="1" applyFill="1" applyBorder="1" applyAlignment="1" applyProtection="1">
      <alignment horizontal="right" vertical="center" shrinkToFit="1"/>
      <protection locked="0"/>
    </xf>
    <xf numFmtId="3" fontId="24" fillId="0" borderId="52" xfId="5" applyNumberFormat="1" applyFont="1" applyFill="1" applyBorder="1" applyAlignment="1" applyProtection="1">
      <alignment horizontal="right" vertical="center" shrinkToFit="1"/>
      <protection locked="0"/>
    </xf>
    <xf numFmtId="3" fontId="24" fillId="0" borderId="7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51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52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7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51" xfId="0" applyNumberFormat="1" applyFont="1" applyFill="1" applyBorder="1" applyAlignment="1" applyProtection="1">
      <alignment horizontal="center" vertical="center"/>
    </xf>
    <xf numFmtId="3" fontId="12" fillId="0" borderId="41" xfId="0" applyNumberFormat="1" applyFont="1" applyFill="1" applyBorder="1" applyAlignment="1" applyProtection="1">
      <alignment horizontal="center" vertical="center"/>
    </xf>
    <xf numFmtId="3" fontId="12" fillId="0" borderId="2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3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4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2" xfId="0" applyNumberFormat="1" applyFont="1" applyFill="1" applyBorder="1" applyAlignment="1" applyProtection="1">
      <alignment horizontal="center" vertical="center"/>
    </xf>
    <xf numFmtId="3" fontId="12" fillId="0" borderId="110" xfId="0" applyNumberFormat="1" applyFont="1" applyFill="1" applyBorder="1" applyAlignment="1" applyProtection="1">
      <alignment horizontal="center" vertical="center"/>
    </xf>
    <xf numFmtId="3" fontId="12" fillId="0" borderId="106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107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47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106" xfId="0" applyNumberFormat="1" applyFont="1" applyFill="1" applyBorder="1" applyAlignment="1" applyProtection="1">
      <alignment horizontal="center" vertical="center"/>
    </xf>
    <xf numFmtId="3" fontId="12" fillId="0" borderId="111" xfId="0" applyNumberFormat="1" applyFont="1" applyFill="1" applyBorder="1" applyAlignment="1" applyProtection="1">
      <alignment horizontal="center" vertical="center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10" xfId="0" applyFont="1" applyBorder="1" applyAlignment="1" applyProtection="1">
      <alignment horizontal="center" vertical="center"/>
      <protection locked="0"/>
    </xf>
    <xf numFmtId="0" fontId="12" fillId="0" borderId="119" xfId="0" applyFont="1" applyBorder="1" applyAlignment="1" applyProtection="1">
      <alignment horizontal="center" vertical="center"/>
      <protection locked="0"/>
    </xf>
    <xf numFmtId="0" fontId="12" fillId="0" borderId="121" xfId="0" applyFont="1" applyBorder="1" applyAlignment="1" applyProtection="1">
      <alignment horizontal="center" vertical="center"/>
      <protection locked="0"/>
    </xf>
    <xf numFmtId="0" fontId="12" fillId="0" borderId="122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6" borderId="48" xfId="0" applyFont="1" applyFill="1" applyBorder="1" applyAlignment="1" applyProtection="1">
      <alignment horizontal="center" vertical="center"/>
      <protection locked="0"/>
    </xf>
    <xf numFmtId="0" fontId="33" fillId="6" borderId="106" xfId="0" applyFont="1" applyFill="1" applyBorder="1" applyAlignment="1" applyProtection="1">
      <alignment horizontal="center" vertical="center"/>
      <protection locked="0"/>
    </xf>
    <xf numFmtId="0" fontId="33" fillId="6" borderId="107" xfId="0" applyFont="1" applyFill="1" applyBorder="1" applyAlignment="1" applyProtection="1">
      <alignment horizontal="center" vertical="center"/>
      <protection locked="0"/>
    </xf>
    <xf numFmtId="0" fontId="33" fillId="6" borderId="47" xfId="0" applyFont="1" applyFill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6" borderId="119" xfId="0" applyFont="1" applyFill="1" applyBorder="1" applyAlignment="1" applyProtection="1">
      <alignment horizontal="center" vertical="center"/>
      <protection locked="0"/>
    </xf>
    <xf numFmtId="0" fontId="33" fillId="6" borderId="92" xfId="0" applyFont="1" applyFill="1" applyBorder="1" applyAlignment="1" applyProtection="1">
      <alignment horizontal="center" vertical="center"/>
      <protection locked="0"/>
    </xf>
    <xf numFmtId="0" fontId="33" fillId="6" borderId="93" xfId="0" applyFont="1" applyFill="1" applyBorder="1" applyAlignment="1" applyProtection="1">
      <alignment horizontal="center" vertical="center"/>
      <protection locked="0"/>
    </xf>
    <xf numFmtId="0" fontId="33" fillId="6" borderId="118" xfId="0" applyFont="1" applyFill="1" applyBorder="1" applyAlignment="1" applyProtection="1">
      <alignment horizontal="center" vertical="center"/>
      <protection locked="0"/>
    </xf>
    <xf numFmtId="3" fontId="12" fillId="6" borderId="86" xfId="5" applyNumberFormat="1" applyFont="1" applyFill="1" applyBorder="1" applyAlignment="1" applyProtection="1">
      <alignment horizontal="right" vertical="center" shrinkToFit="1"/>
      <protection locked="0"/>
    </xf>
    <xf numFmtId="3" fontId="12" fillId="6" borderId="43" xfId="5" applyNumberFormat="1" applyFont="1" applyFill="1" applyBorder="1" applyAlignment="1" applyProtection="1">
      <alignment horizontal="right" vertical="center" shrinkToFit="1"/>
      <protection locked="0"/>
    </xf>
    <xf numFmtId="0" fontId="12" fillId="0" borderId="99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3" fontId="12" fillId="6" borderId="13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86" xfId="5" applyNumberFormat="1" applyFont="1" applyBorder="1" applyAlignment="1" applyProtection="1">
      <alignment horizontal="right" vertical="center" shrinkToFit="1"/>
      <protection locked="0"/>
    </xf>
    <xf numFmtId="3" fontId="12" fillId="0" borderId="13" xfId="5" applyNumberFormat="1" applyFont="1" applyBorder="1" applyAlignment="1" applyProtection="1">
      <alignment horizontal="right" vertical="center" shrinkToFit="1"/>
      <protection locked="0"/>
    </xf>
    <xf numFmtId="0" fontId="12" fillId="0" borderId="156" xfId="0" applyFont="1" applyBorder="1" applyAlignment="1" applyProtection="1">
      <alignment horizontal="center" vertical="center" wrapText="1" shrinkToFit="1"/>
      <protection locked="0"/>
    </xf>
    <xf numFmtId="0" fontId="12" fillId="0" borderId="157" xfId="0" applyFont="1" applyBorder="1" applyAlignment="1" applyProtection="1">
      <alignment horizontal="center" vertical="center" wrapText="1" shrinkToFit="1"/>
      <protection locked="0"/>
    </xf>
    <xf numFmtId="0" fontId="12" fillId="0" borderId="158" xfId="0" applyFont="1" applyBorder="1" applyAlignment="1" applyProtection="1">
      <alignment horizontal="center" vertical="center" wrapText="1" shrinkToFit="1"/>
      <protection locked="0"/>
    </xf>
    <xf numFmtId="0" fontId="12" fillId="0" borderId="12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87" xfId="0" applyFont="1" applyBorder="1" applyAlignment="1" applyProtection="1">
      <alignment horizontal="left" vertical="center"/>
    </xf>
    <xf numFmtId="0" fontId="12" fillId="0" borderId="88" xfId="0" applyFont="1" applyBorder="1" applyAlignment="1" applyProtection="1">
      <alignment horizontal="left" vertical="center"/>
    </xf>
    <xf numFmtId="3" fontId="12" fillId="6" borderId="90" xfId="5" applyNumberFormat="1" applyFont="1" applyFill="1" applyBorder="1" applyAlignment="1" applyProtection="1">
      <alignment horizontal="right" vertical="center" shrinkToFit="1"/>
      <protection locked="0"/>
    </xf>
    <xf numFmtId="3" fontId="12" fillId="6" borderId="89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90" xfId="5" applyNumberFormat="1" applyFont="1" applyBorder="1" applyAlignment="1" applyProtection="1">
      <alignment horizontal="right" vertical="center" shrinkToFit="1"/>
      <protection locked="0"/>
    </xf>
    <xf numFmtId="3" fontId="12" fillId="0" borderId="89" xfId="5" applyNumberFormat="1" applyFont="1" applyBorder="1" applyAlignment="1" applyProtection="1">
      <alignment horizontal="right" vertical="center" shrinkToFit="1"/>
      <protection locked="0"/>
    </xf>
    <xf numFmtId="0" fontId="12" fillId="2" borderId="140" xfId="0" applyFont="1" applyFill="1" applyBorder="1" applyAlignment="1" applyProtection="1">
      <alignment horizontal="center" vertical="center"/>
    </xf>
    <xf numFmtId="0" fontId="12" fillId="2" borderId="104" xfId="0" applyFont="1" applyFill="1" applyBorder="1" applyAlignment="1" applyProtection="1">
      <alignment horizontal="center" vertical="center"/>
    </xf>
    <xf numFmtId="0" fontId="28" fillId="2" borderId="131" xfId="0" applyFont="1" applyFill="1" applyBorder="1" applyAlignment="1" applyProtection="1">
      <alignment horizontal="center" vertical="center"/>
    </xf>
    <xf numFmtId="0" fontId="28" fillId="2" borderId="132" xfId="0" applyFont="1" applyFill="1" applyBorder="1" applyAlignment="1" applyProtection="1">
      <alignment horizontal="center" vertical="center"/>
    </xf>
    <xf numFmtId="3" fontId="28" fillId="2" borderId="104" xfId="5" applyNumberFormat="1" applyFont="1" applyFill="1" applyBorder="1" applyAlignment="1" applyProtection="1">
      <alignment horizontal="center" vertical="center" shrinkToFit="1"/>
    </xf>
    <xf numFmtId="3" fontId="28" fillId="2" borderId="105" xfId="5" applyNumberFormat="1" applyFont="1" applyFill="1" applyBorder="1" applyAlignment="1" applyProtection="1">
      <alignment horizontal="center" vertical="center" shrinkToFit="1"/>
    </xf>
    <xf numFmtId="3" fontId="28" fillId="2" borderId="36" xfId="5" applyNumberFormat="1" applyFont="1" applyFill="1" applyBorder="1" applyAlignment="1" applyProtection="1">
      <alignment horizontal="center" vertical="center" shrinkToFit="1"/>
    </xf>
    <xf numFmtId="3" fontId="28" fillId="2" borderId="165" xfId="5" applyNumberFormat="1" applyFont="1" applyFill="1" applyBorder="1" applyAlignment="1" applyProtection="1">
      <alignment horizontal="right" vertical="center" shrinkToFit="1"/>
    </xf>
    <xf numFmtId="3" fontId="28" fillId="2" borderId="168" xfId="5" applyNumberFormat="1" applyFont="1" applyFill="1" applyBorder="1" applyAlignment="1" applyProtection="1">
      <alignment horizontal="right" vertical="center" shrinkToFit="1"/>
    </xf>
    <xf numFmtId="3" fontId="12" fillId="6" borderId="91" xfId="5" applyNumberFormat="1" applyFont="1" applyFill="1" applyBorder="1" applyAlignment="1" applyProtection="1">
      <alignment horizontal="right" vertical="center" shrinkToFit="1"/>
      <protection locked="0"/>
    </xf>
    <xf numFmtId="0" fontId="28" fillId="2" borderId="87" xfId="0" applyFont="1" applyFill="1" applyBorder="1" applyAlignment="1" applyProtection="1">
      <alignment horizontal="center" vertical="center"/>
    </xf>
    <xf numFmtId="0" fontId="28" fillId="2" borderId="88" xfId="0" applyFont="1" applyFill="1" applyBorder="1" applyAlignment="1" applyProtection="1">
      <alignment horizontal="center" vertical="center"/>
    </xf>
    <xf numFmtId="3" fontId="28" fillId="2" borderId="29" xfId="5" applyNumberFormat="1" applyFont="1" applyFill="1" applyBorder="1" applyAlignment="1" applyProtection="1">
      <alignment horizontal="right" vertical="center" shrinkToFit="1"/>
    </xf>
    <xf numFmtId="3" fontId="28" fillId="2" borderId="95" xfId="5" applyNumberFormat="1" applyFont="1" applyFill="1" applyBorder="1" applyAlignment="1" applyProtection="1">
      <alignment horizontal="right" vertical="center" shrinkToFit="1"/>
    </xf>
    <xf numFmtId="3" fontId="28" fillId="2" borderId="31" xfId="5" applyNumberFormat="1" applyFont="1" applyFill="1" applyBorder="1" applyAlignment="1" applyProtection="1">
      <alignment horizontal="right" vertical="center" shrinkToFit="1"/>
    </xf>
    <xf numFmtId="3" fontId="28" fillId="2" borderId="38" xfId="5" applyNumberFormat="1" applyFont="1" applyFill="1" applyBorder="1" applyAlignment="1" applyProtection="1">
      <alignment horizontal="center" vertical="center" shrinkToFit="1"/>
    </xf>
    <xf numFmtId="0" fontId="12" fillId="0" borderId="126" xfId="0" applyFont="1" applyBorder="1" applyAlignment="1" applyProtection="1">
      <alignment horizontal="center" vertical="center"/>
    </xf>
    <xf numFmtId="0" fontId="12" fillId="0" borderId="127" xfId="0" applyFont="1" applyBorder="1" applyAlignment="1" applyProtection="1">
      <alignment horizontal="center" vertical="center"/>
    </xf>
    <xf numFmtId="0" fontId="12" fillId="0" borderId="159" xfId="0" applyFont="1" applyBorder="1" applyAlignment="1" applyProtection="1">
      <alignment horizontal="center" vertical="center"/>
    </xf>
    <xf numFmtId="0" fontId="12" fillId="0" borderId="128" xfId="0" applyFont="1" applyBorder="1" applyAlignment="1" applyProtection="1">
      <alignment horizontal="center" vertical="center"/>
    </xf>
    <xf numFmtId="0" fontId="12" fillId="0" borderId="96" xfId="0" applyFont="1" applyBorder="1" applyAlignment="1" applyProtection="1">
      <alignment horizontal="left" vertical="center"/>
    </xf>
    <xf numFmtId="0" fontId="12" fillId="0" borderId="5" xfId="0" applyFont="1" applyBorder="1" applyAlignment="1" applyProtection="1">
      <alignment horizontal="left" vertical="center"/>
    </xf>
    <xf numFmtId="3" fontId="12" fillId="6" borderId="19" xfId="5" applyNumberFormat="1" applyFont="1" applyFill="1" applyBorder="1" applyAlignment="1" applyProtection="1">
      <alignment horizontal="right" vertical="center" shrinkToFit="1"/>
      <protection locked="0"/>
    </xf>
    <xf numFmtId="3" fontId="12" fillId="6" borderId="97" xfId="5" applyNumberFormat="1" applyFont="1" applyFill="1" applyBorder="1" applyAlignment="1" applyProtection="1">
      <alignment horizontal="right" vertical="center" shrinkToFit="1"/>
      <protection locked="0"/>
    </xf>
    <xf numFmtId="3" fontId="12" fillId="0" borderId="19" xfId="5" applyNumberFormat="1" applyFont="1" applyBorder="1" applyAlignment="1" applyProtection="1">
      <alignment horizontal="right" vertical="center" shrinkToFit="1"/>
      <protection locked="0"/>
    </xf>
    <xf numFmtId="3" fontId="12" fillId="0" borderId="97" xfId="5" applyNumberFormat="1" applyFont="1" applyBorder="1" applyAlignment="1" applyProtection="1">
      <alignment horizontal="right" vertical="center" shrinkToFit="1"/>
      <protection locked="0"/>
    </xf>
    <xf numFmtId="3" fontId="12" fillId="6" borderId="98" xfId="5" applyNumberFormat="1" applyFont="1" applyFill="1" applyBorder="1" applyAlignment="1" applyProtection="1">
      <alignment horizontal="right" vertical="center" shrinkToFit="1"/>
      <protection locked="0"/>
    </xf>
    <xf numFmtId="0" fontId="12" fillId="2" borderId="164" xfId="0" applyFont="1" applyFill="1" applyBorder="1" applyAlignment="1" applyProtection="1">
      <alignment horizontal="center" vertical="center"/>
    </xf>
    <xf numFmtId="0" fontId="12" fillId="2" borderId="165" xfId="0" applyFont="1" applyFill="1" applyBorder="1" applyAlignment="1" applyProtection="1">
      <alignment horizontal="center" vertical="center"/>
    </xf>
    <xf numFmtId="0" fontId="28" fillId="2" borderId="166" xfId="0" applyFont="1" applyFill="1" applyBorder="1" applyAlignment="1" applyProtection="1">
      <alignment horizontal="center" vertical="center"/>
    </xf>
    <xf numFmtId="0" fontId="28" fillId="2" borderId="167" xfId="0" applyFont="1" applyFill="1" applyBorder="1" applyAlignment="1" applyProtection="1">
      <alignment horizontal="center" vertical="center"/>
    </xf>
    <xf numFmtId="0" fontId="28" fillId="2" borderId="128" xfId="0" applyFont="1" applyFill="1" applyBorder="1" applyAlignment="1" applyProtection="1">
      <alignment horizontal="center" vertical="center"/>
    </xf>
    <xf numFmtId="0" fontId="28" fillId="2" borderId="129" xfId="0" applyFont="1" applyFill="1" applyBorder="1" applyAlignment="1" applyProtection="1">
      <alignment horizontal="center" vertical="center"/>
    </xf>
    <xf numFmtId="3" fontId="28" fillId="2" borderId="128" xfId="5" applyNumberFormat="1" applyFont="1" applyFill="1" applyBorder="1" applyAlignment="1" applyProtection="1">
      <alignment horizontal="right" vertical="center" shrinkToFit="1"/>
    </xf>
    <xf numFmtId="3" fontId="28" fillId="2" borderId="161" xfId="5" applyNumberFormat="1" applyFont="1" applyFill="1" applyBorder="1" applyAlignment="1" applyProtection="1">
      <alignment horizontal="right" vertical="center" shrinkToFit="1"/>
    </xf>
    <xf numFmtId="3" fontId="28" fillId="2" borderId="163" xfId="5" applyNumberFormat="1" applyFont="1" applyFill="1" applyBorder="1" applyAlignment="1" applyProtection="1">
      <alignment horizontal="right" vertical="center" shrinkToFit="1"/>
    </xf>
    <xf numFmtId="0" fontId="12" fillId="0" borderId="140" xfId="0" applyFont="1" applyBorder="1" applyAlignment="1" applyProtection="1">
      <alignment horizontal="left" vertical="center"/>
      <protection locked="0"/>
    </xf>
    <xf numFmtId="0" fontId="12" fillId="0" borderId="104" xfId="0" applyFont="1" applyBorder="1" applyAlignment="1" applyProtection="1">
      <alignment horizontal="left" vertical="center"/>
      <protection locked="0"/>
    </xf>
    <xf numFmtId="0" fontId="12" fillId="0" borderId="105" xfId="0" applyFont="1" applyBorder="1" applyAlignment="1" applyProtection="1">
      <alignment horizontal="left" vertical="center"/>
      <protection locked="0"/>
    </xf>
    <xf numFmtId="3" fontId="28" fillId="2" borderId="169" xfId="5" applyNumberFormat="1" applyFont="1" applyFill="1" applyBorder="1" applyAlignment="1" applyProtection="1">
      <alignment horizontal="right" vertical="center" shrinkToFit="1"/>
    </xf>
    <xf numFmtId="0" fontId="25" fillId="0" borderId="97" xfId="0" applyFont="1" applyBorder="1" applyAlignment="1">
      <alignment horizontal="center" vertical="center" wrapText="1"/>
    </xf>
    <xf numFmtId="0" fontId="36" fillId="0" borderId="46" xfId="0" applyFont="1" applyBorder="1" applyAlignment="1" applyProtection="1">
      <alignment horizontal="left" vertical="center" wrapText="1"/>
      <protection locked="0"/>
    </xf>
    <xf numFmtId="0" fontId="36" fillId="0" borderId="107" xfId="0" applyFont="1" applyBorder="1" applyAlignment="1" applyProtection="1">
      <alignment horizontal="left" vertical="center" wrapText="1"/>
      <protection locked="0"/>
    </xf>
    <xf numFmtId="0" fontId="36" fillId="0" borderId="111" xfId="0" applyFont="1" applyBorder="1" applyAlignment="1" applyProtection="1">
      <alignment horizontal="left" vertical="center" wrapText="1"/>
      <protection locked="0"/>
    </xf>
    <xf numFmtId="0" fontId="39" fillId="0" borderId="34" xfId="0" applyFont="1" applyFill="1" applyBorder="1" applyAlignment="1" applyProtection="1">
      <alignment horizontal="center" vertical="center"/>
    </xf>
    <xf numFmtId="0" fontId="39" fillId="0" borderId="34" xfId="0" applyFont="1" applyFill="1" applyBorder="1" applyAlignment="1" applyProtection="1">
      <alignment vertical="center"/>
    </xf>
    <xf numFmtId="0" fontId="39" fillId="0" borderId="145" xfId="0" applyFont="1" applyFill="1" applyBorder="1" applyAlignment="1" applyProtection="1">
      <alignment vertical="center"/>
    </xf>
    <xf numFmtId="0" fontId="39" fillId="0" borderId="25" xfId="0" applyFont="1" applyFill="1" applyBorder="1" applyAlignment="1" applyProtection="1">
      <alignment horizontal="center" vertical="center"/>
    </xf>
    <xf numFmtId="0" fontId="39" fillId="0" borderId="63" xfId="0" applyFont="1" applyFill="1" applyBorder="1" applyAlignment="1" applyProtection="1">
      <alignment horizontal="center" vertical="center"/>
    </xf>
    <xf numFmtId="0" fontId="39" fillId="0" borderId="64" xfId="0" applyFont="1" applyFill="1" applyBorder="1" applyAlignment="1" applyProtection="1">
      <alignment horizontal="center" vertical="center"/>
    </xf>
    <xf numFmtId="0" fontId="39" fillId="0" borderId="26" xfId="0" applyFont="1" applyFill="1" applyBorder="1" applyAlignment="1" applyProtection="1">
      <alignment vertical="center" wrapText="1"/>
    </xf>
    <xf numFmtId="0" fontId="39" fillId="0" borderId="26" xfId="0" applyFont="1" applyFill="1" applyBorder="1" applyAlignment="1" applyProtection="1">
      <alignment vertical="center"/>
    </xf>
    <xf numFmtId="0" fontId="39" fillId="0" borderId="147" xfId="0" applyFont="1" applyFill="1" applyBorder="1" applyAlignment="1" applyProtection="1">
      <alignment vertical="center"/>
    </xf>
    <xf numFmtId="0" fontId="39" fillId="0" borderId="25" xfId="0" applyFont="1" applyFill="1" applyBorder="1" applyAlignment="1" applyProtection="1">
      <alignment vertical="center" wrapText="1"/>
    </xf>
    <xf numFmtId="0" fontId="39" fillId="0" borderId="63" xfId="0" applyFont="1" applyFill="1" applyBorder="1" applyAlignment="1" applyProtection="1">
      <alignment vertical="center" wrapText="1"/>
    </xf>
    <xf numFmtId="0" fontId="39" fillId="0" borderId="27" xfId="0" applyFont="1" applyFill="1" applyBorder="1" applyAlignment="1" applyProtection="1">
      <alignment vertical="center" wrapText="1"/>
    </xf>
    <xf numFmtId="0" fontId="39" fillId="0" borderId="25" xfId="0" applyFont="1" applyFill="1" applyBorder="1" applyAlignment="1" applyProtection="1">
      <alignment horizontal="center" vertical="center" shrinkToFit="1"/>
    </xf>
    <xf numFmtId="0" fontId="39" fillId="0" borderId="63" xfId="0" applyFont="1" applyFill="1" applyBorder="1" applyAlignment="1" applyProtection="1">
      <alignment horizontal="center" vertical="center" shrinkToFit="1"/>
    </xf>
    <xf numFmtId="0" fontId="39" fillId="0" borderId="64" xfId="0" applyFont="1" applyFill="1" applyBorder="1" applyAlignment="1" applyProtection="1">
      <alignment horizontal="center" vertical="center" shrinkToFit="1"/>
    </xf>
    <xf numFmtId="0" fontId="39" fillId="0" borderId="26" xfId="0" applyFont="1" applyFill="1" applyBorder="1" applyAlignment="1" applyProtection="1">
      <alignment horizontal="center" vertical="center"/>
    </xf>
    <xf numFmtId="0" fontId="39" fillId="0" borderId="25" xfId="0" applyFont="1" applyFill="1" applyBorder="1" applyAlignment="1" applyProtection="1">
      <alignment vertical="center"/>
    </xf>
    <xf numFmtId="0" fontId="39" fillId="0" borderId="63" xfId="0" applyFont="1" applyFill="1" applyBorder="1" applyAlignment="1" applyProtection="1">
      <alignment vertical="center"/>
    </xf>
    <xf numFmtId="0" fontId="39" fillId="0" borderId="27" xfId="0" applyFont="1" applyFill="1" applyBorder="1" applyAlignment="1" applyProtection="1">
      <alignment vertical="center"/>
    </xf>
    <xf numFmtId="0" fontId="40" fillId="0" borderId="25" xfId="0" applyFont="1" applyFill="1" applyBorder="1" applyAlignment="1" applyProtection="1">
      <alignment horizontal="center" vertical="center"/>
    </xf>
    <xf numFmtId="0" fontId="40" fillId="0" borderId="63" xfId="0" applyFont="1" applyFill="1" applyBorder="1" applyAlignment="1" applyProtection="1">
      <alignment horizontal="center" vertical="center"/>
    </xf>
    <xf numFmtId="0" fontId="40" fillId="0" borderId="64" xfId="0" applyFont="1" applyFill="1" applyBorder="1" applyAlignment="1" applyProtection="1">
      <alignment horizontal="center" vertical="center"/>
    </xf>
    <xf numFmtId="0" fontId="39" fillId="0" borderId="36" xfId="0" applyFont="1" applyFill="1" applyBorder="1" applyAlignment="1" applyProtection="1">
      <alignment horizontal="center" vertical="center"/>
    </xf>
    <xf numFmtId="0" fontId="39" fillId="0" borderId="104" xfId="0" applyFont="1" applyFill="1" applyBorder="1" applyAlignment="1" applyProtection="1">
      <alignment horizontal="center" vertical="center"/>
    </xf>
    <xf numFmtId="0" fontId="39" fillId="0" borderId="105" xfId="0" applyFont="1" applyFill="1" applyBorder="1" applyAlignment="1" applyProtection="1">
      <alignment horizontal="center" vertical="center"/>
    </xf>
    <xf numFmtId="0" fontId="39" fillId="0" borderId="36" xfId="0" applyFont="1" applyFill="1" applyBorder="1" applyAlignment="1" applyProtection="1">
      <alignment vertical="center" wrapText="1"/>
    </xf>
    <xf numFmtId="0" fontId="39" fillId="0" borderId="104" xfId="0" applyFont="1" applyFill="1" applyBorder="1" applyAlignment="1" applyProtection="1">
      <alignment vertical="center"/>
    </xf>
    <xf numFmtId="0" fontId="39" fillId="0" borderId="38" xfId="0" applyFont="1" applyFill="1" applyBorder="1" applyAlignment="1" applyProtection="1">
      <alignment vertical="center"/>
    </xf>
    <xf numFmtId="0" fontId="36" fillId="0" borderId="42" xfId="0" applyFont="1" applyFill="1" applyBorder="1" applyAlignment="1" applyProtection="1">
      <alignment horizontal="center" vertical="center"/>
      <protection locked="0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0" fontId="36" fillId="0" borderId="122" xfId="0" applyFont="1" applyFill="1" applyBorder="1" applyAlignment="1" applyProtection="1">
      <alignment horizontal="center" vertical="center"/>
      <protection locked="0"/>
    </xf>
    <xf numFmtId="0" fontId="36" fillId="0" borderId="48" xfId="0" applyFont="1" applyFill="1" applyBorder="1" applyAlignment="1" applyProtection="1">
      <alignment horizontal="center" vertical="center"/>
      <protection locked="0"/>
    </xf>
    <xf numFmtId="0" fontId="36" fillId="0" borderId="19" xfId="0" applyFont="1" applyBorder="1" applyAlignment="1" applyProtection="1">
      <alignment horizontal="center" vertical="center"/>
      <protection locked="0"/>
    </xf>
    <xf numFmtId="0" fontId="36" fillId="0" borderId="5" xfId="0" applyFont="1" applyBorder="1" applyAlignment="1" applyProtection="1">
      <alignment horizontal="center" vertical="center"/>
      <protection locked="0"/>
    </xf>
    <xf numFmtId="0" fontId="36" fillId="0" borderId="97" xfId="0" applyFont="1" applyBorder="1" applyAlignment="1" applyProtection="1">
      <alignment horizontal="center" vertical="center"/>
      <protection locked="0"/>
    </xf>
    <xf numFmtId="0" fontId="36" fillId="0" borderId="108" xfId="0" applyFont="1" applyBorder="1" applyAlignment="1" applyProtection="1">
      <alignment horizontal="center" vertical="center"/>
      <protection locked="0"/>
    </xf>
    <xf numFmtId="0" fontId="36" fillId="0" borderId="130" xfId="0" applyFont="1" applyBorder="1" applyAlignment="1" applyProtection="1">
      <alignment horizontal="center" vertical="center"/>
      <protection locked="0"/>
    </xf>
    <xf numFmtId="0" fontId="36" fillId="0" borderId="101" xfId="0" applyFont="1" applyBorder="1" applyAlignment="1" applyProtection="1">
      <alignment horizontal="center" vertical="center"/>
      <protection locked="0"/>
    </xf>
    <xf numFmtId="0" fontId="36" fillId="0" borderId="98" xfId="0" applyFont="1" applyBorder="1" applyAlignment="1" applyProtection="1">
      <alignment horizontal="center" vertical="center"/>
      <protection locked="0"/>
    </xf>
    <xf numFmtId="0" fontId="36" fillId="0" borderId="109" xfId="0" applyFont="1" applyBorder="1" applyAlignment="1" applyProtection="1">
      <alignment horizontal="center" vertical="center"/>
      <protection locked="0"/>
    </xf>
    <xf numFmtId="0" fontId="36" fillId="0" borderId="90" xfId="0" applyFont="1" applyBorder="1" applyAlignment="1" applyProtection="1">
      <alignment horizontal="center" vertical="center"/>
      <protection locked="0"/>
    </xf>
    <xf numFmtId="0" fontId="36" fillId="0" borderId="91" xfId="0" applyFont="1" applyBorder="1" applyAlignment="1" applyProtection="1">
      <alignment horizontal="center" vertical="center"/>
      <protection locked="0"/>
    </xf>
    <xf numFmtId="0" fontId="36" fillId="0" borderId="25" xfId="0" applyFont="1" applyBorder="1" applyAlignment="1" applyProtection="1">
      <alignment horizontal="center" vertical="center"/>
      <protection locked="0"/>
    </xf>
    <xf numFmtId="0" fontId="36" fillId="0" borderId="27" xfId="0" applyFont="1" applyBorder="1" applyAlignment="1" applyProtection="1">
      <alignment horizontal="center" vertical="center"/>
      <protection locked="0"/>
    </xf>
    <xf numFmtId="0" fontId="36" fillId="0" borderId="29" xfId="0" applyFont="1" applyBorder="1" applyAlignment="1" applyProtection="1">
      <alignment horizontal="center" vertical="center"/>
      <protection locked="0"/>
    </xf>
    <xf numFmtId="0" fontId="36" fillId="0" borderId="31" xfId="0" applyFont="1" applyBorder="1" applyAlignment="1" applyProtection="1">
      <alignment horizontal="center" vertical="center"/>
      <protection locked="0"/>
    </xf>
    <xf numFmtId="0" fontId="36" fillId="0" borderId="12" xfId="0" applyFont="1" applyBorder="1" applyAlignment="1" applyProtection="1">
      <alignment horizontal="center" vertical="center"/>
      <protection locked="0"/>
    </xf>
    <xf numFmtId="0" fontId="36" fillId="0" borderId="0" xfId="0" applyFont="1" applyBorder="1" applyAlignment="1" applyProtection="1">
      <alignment horizontal="center" vertical="center"/>
      <protection locked="0"/>
    </xf>
    <xf numFmtId="0" fontId="36" fillId="0" borderId="13" xfId="0" applyFont="1" applyBorder="1" applyAlignment="1" applyProtection="1">
      <alignment horizontal="center" vertical="center"/>
      <protection locked="0"/>
    </xf>
    <xf numFmtId="0" fontId="36" fillId="0" borderId="117" xfId="0" applyFont="1" applyBorder="1" applyAlignment="1" applyProtection="1">
      <alignment horizontal="center" vertical="center"/>
      <protection locked="0"/>
    </xf>
    <xf numFmtId="0" fontId="36" fillId="0" borderId="93" xfId="0" applyFont="1" applyBorder="1" applyAlignment="1" applyProtection="1">
      <alignment horizontal="center" vertical="center"/>
      <protection locked="0"/>
    </xf>
    <xf numFmtId="0" fontId="36" fillId="0" borderId="118" xfId="0" applyFont="1" applyBorder="1" applyAlignment="1" applyProtection="1">
      <alignment horizontal="center" vertical="center"/>
      <protection locked="0"/>
    </xf>
    <xf numFmtId="0" fontId="36" fillId="0" borderId="88" xfId="0" applyFont="1" applyBorder="1" applyAlignment="1" applyProtection="1">
      <alignment horizontal="center" vertical="center"/>
      <protection locked="0"/>
    </xf>
    <xf numFmtId="0" fontId="36" fillId="0" borderId="89" xfId="0" applyFont="1" applyBorder="1" applyAlignment="1" applyProtection="1">
      <alignment horizontal="center" vertical="center"/>
      <protection locked="0"/>
    </xf>
    <xf numFmtId="0" fontId="36" fillId="0" borderId="63" xfId="0" applyFont="1" applyBorder="1" applyAlignment="1" applyProtection="1">
      <alignment horizontal="center" vertical="center"/>
      <protection locked="0"/>
    </xf>
    <xf numFmtId="0" fontId="36" fillId="0" borderId="64" xfId="0" applyFont="1" applyBorder="1" applyAlignment="1" applyProtection="1">
      <alignment horizontal="center" vertical="center"/>
      <protection locked="0"/>
    </xf>
    <xf numFmtId="0" fontId="36" fillId="0" borderId="94" xfId="0" applyFont="1" applyBorder="1" applyAlignment="1" applyProtection="1">
      <alignment horizontal="center" vertical="center"/>
      <protection locked="0"/>
    </xf>
    <xf numFmtId="0" fontId="36" fillId="0" borderId="95" xfId="0" applyFont="1" applyBorder="1" applyAlignment="1" applyProtection="1">
      <alignment horizontal="center" vertical="center"/>
      <protection locked="0"/>
    </xf>
    <xf numFmtId="0" fontId="46" fillId="0" borderId="21" xfId="0" applyFont="1" applyFill="1" applyBorder="1" applyAlignment="1" applyProtection="1">
      <alignment horizontal="center" vertical="center" shrinkToFit="1"/>
      <protection locked="0"/>
    </xf>
    <xf numFmtId="0" fontId="46" fillId="0" borderId="61" xfId="0" applyFont="1" applyFill="1" applyBorder="1" applyAlignment="1" applyProtection="1">
      <alignment horizontal="center" vertical="center" shrinkToFit="1"/>
      <protection locked="0"/>
    </xf>
    <xf numFmtId="0" fontId="46" fillId="0" borderId="25" xfId="0" applyFont="1" applyFill="1" applyBorder="1" applyAlignment="1" applyProtection="1">
      <alignment horizontal="center" vertical="center" shrinkToFit="1"/>
      <protection locked="0"/>
    </xf>
    <xf numFmtId="0" fontId="46" fillId="0" borderId="64" xfId="0" applyFont="1" applyFill="1" applyBorder="1" applyAlignment="1" applyProtection="1">
      <alignment horizontal="center" vertical="center" shrinkToFit="1"/>
      <protection locked="0"/>
    </xf>
    <xf numFmtId="0" fontId="46" fillId="0" borderId="136" xfId="0" applyFont="1" applyFill="1" applyBorder="1" applyAlignment="1" applyProtection="1">
      <alignment horizontal="center" vertical="center" shrinkToFit="1"/>
      <protection locked="0"/>
    </xf>
    <xf numFmtId="0" fontId="46" fillId="0" borderId="103" xfId="0" applyFont="1" applyFill="1" applyBorder="1" applyAlignment="1" applyProtection="1">
      <alignment horizontal="center" vertical="center" shrinkToFit="1"/>
      <protection locked="0"/>
    </xf>
    <xf numFmtId="0" fontId="46" fillId="0" borderId="86" xfId="0" applyFont="1" applyFill="1" applyBorder="1" applyAlignment="1" applyProtection="1">
      <alignment horizontal="center" vertical="center" shrinkToFit="1"/>
      <protection locked="0"/>
    </xf>
    <xf numFmtId="0" fontId="46" fillId="0" borderId="13" xfId="0" applyFont="1" applyFill="1" applyBorder="1" applyAlignment="1" applyProtection="1">
      <alignment horizontal="center" vertical="center" shrinkToFit="1"/>
      <protection locked="0"/>
    </xf>
    <xf numFmtId="0" fontId="46" fillId="0" borderId="92" xfId="0" applyFont="1" applyFill="1" applyBorder="1" applyAlignment="1" applyProtection="1">
      <alignment horizontal="center" vertical="center" shrinkToFit="1"/>
      <protection locked="0"/>
    </xf>
    <xf numFmtId="0" fontId="46" fillId="0" borderId="118" xfId="0" applyFont="1" applyFill="1" applyBorder="1" applyAlignment="1" applyProtection="1">
      <alignment horizontal="center" vertical="center" shrinkToFit="1"/>
      <protection locked="0"/>
    </xf>
    <xf numFmtId="0" fontId="46" fillId="0" borderId="33" xfId="0" applyFont="1" applyFill="1" applyBorder="1" applyAlignment="1" applyProtection="1">
      <alignment horizontal="center" vertical="center" shrinkToFit="1"/>
      <protection locked="0"/>
    </xf>
    <xf numFmtId="0" fontId="46" fillId="0" borderId="152" xfId="0" applyFont="1" applyFill="1" applyBorder="1" applyAlignment="1" applyProtection="1">
      <alignment horizontal="center" vertical="center" shrinkToFit="1"/>
      <protection locked="0"/>
    </xf>
    <xf numFmtId="0" fontId="46" fillId="0" borderId="108" xfId="0" applyFont="1" applyFill="1" applyBorder="1" applyAlignment="1" applyProtection="1">
      <alignment horizontal="center" vertical="center" shrinkToFit="1"/>
      <protection locked="0"/>
    </xf>
    <xf numFmtId="0" fontId="46" fillId="0" borderId="101" xfId="0" applyFont="1" applyFill="1" applyBorder="1" applyAlignment="1" applyProtection="1">
      <alignment horizontal="center" vertical="center" shrinkToFit="1"/>
      <protection locked="0"/>
    </xf>
    <xf numFmtId="0" fontId="53" fillId="0" borderId="0" xfId="0" applyFont="1" applyFill="1" applyBorder="1" applyAlignment="1" applyProtection="1">
      <alignment vertical="center"/>
    </xf>
    <xf numFmtId="0" fontId="53" fillId="0" borderId="0" xfId="0" applyFont="1" applyFill="1" applyBorder="1" applyAlignment="1" applyProtection="1">
      <alignment horizontal="center" vertical="center"/>
    </xf>
    <xf numFmtId="0" fontId="53" fillId="0" borderId="0" xfId="0" applyFont="1" applyFill="1" applyBorder="1" applyAlignment="1" applyProtection="1">
      <alignment horizontal="center" vertical="center" wrapText="1"/>
    </xf>
    <xf numFmtId="41" fontId="53" fillId="0" borderId="0" xfId="5" applyFont="1" applyFill="1" applyBorder="1" applyAlignment="1" applyProtection="1">
      <alignment horizontal="center" vertical="center"/>
    </xf>
    <xf numFmtId="3" fontId="24" fillId="0" borderId="0" xfId="0" applyNumberFormat="1" applyFont="1" applyFill="1" applyBorder="1" applyProtection="1">
      <alignment vertical="center"/>
      <protection locked="0"/>
    </xf>
    <xf numFmtId="3" fontId="12" fillId="0" borderId="0" xfId="0" applyNumberFormat="1" applyFont="1" applyFill="1" applyBorder="1" applyProtection="1">
      <alignment vertical="center"/>
      <protection locked="0"/>
    </xf>
    <xf numFmtId="3" fontId="12" fillId="6" borderId="22" xfId="0" applyNumberFormat="1" applyFont="1" applyFill="1" applyBorder="1" applyProtection="1">
      <alignment vertical="center"/>
      <protection locked="0"/>
    </xf>
    <xf numFmtId="3" fontId="24" fillId="6" borderId="22" xfId="0" applyNumberFormat="1" applyFont="1" applyFill="1" applyBorder="1" applyProtection="1">
      <alignment vertical="center"/>
      <protection locked="0"/>
    </xf>
    <xf numFmtId="3" fontId="24" fillId="6" borderId="171" xfId="0" applyNumberFormat="1" applyFont="1" applyFill="1" applyBorder="1" applyProtection="1">
      <alignment vertical="center"/>
      <protection locked="0"/>
    </xf>
    <xf numFmtId="0" fontId="50" fillId="0" borderId="19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50" fillId="0" borderId="92" xfId="0" applyFont="1" applyBorder="1" applyAlignment="1">
      <alignment horizontal="center" vertical="center" wrapText="1"/>
    </xf>
    <xf numFmtId="0" fontId="50" fillId="0" borderId="93" xfId="0" applyFont="1" applyBorder="1" applyAlignment="1">
      <alignment horizontal="center" vertical="center" wrapText="1"/>
    </xf>
    <xf numFmtId="0" fontId="25" fillId="0" borderId="118" xfId="0" applyFont="1" applyBorder="1" applyAlignment="1">
      <alignment horizontal="center" vertical="center" wrapText="1"/>
    </xf>
    <xf numFmtId="0" fontId="57" fillId="10" borderId="0" xfId="0" applyFont="1" applyFill="1" applyBorder="1" applyAlignment="1">
      <alignment horizontal="center" vertical="center"/>
    </xf>
    <xf numFmtId="0" fontId="52" fillId="0" borderId="1" xfId="2" applyFont="1" applyBorder="1" applyAlignment="1" applyProtection="1">
      <alignment horizontal="left" vertical="center"/>
      <protection locked="0"/>
    </xf>
    <xf numFmtId="0" fontId="32" fillId="11" borderId="6" xfId="3" applyFont="1" applyFill="1" applyBorder="1" applyAlignment="1" applyProtection="1">
      <alignment horizontal="center" vertical="center"/>
    </xf>
    <xf numFmtId="0" fontId="32" fillId="11" borderId="7" xfId="3" applyFont="1" applyFill="1" applyBorder="1" applyAlignment="1" applyProtection="1">
      <alignment horizontal="center" vertical="center"/>
    </xf>
    <xf numFmtId="0" fontId="32" fillId="11" borderId="12" xfId="3" applyFont="1" applyFill="1" applyBorder="1" applyAlignment="1" applyProtection="1">
      <alignment horizontal="center" vertical="center"/>
    </xf>
    <xf numFmtId="0" fontId="32" fillId="11" borderId="13" xfId="3" applyFont="1" applyFill="1" applyBorder="1" applyAlignment="1" applyProtection="1">
      <alignment horizontal="center" vertical="center"/>
    </xf>
    <xf numFmtId="0" fontId="32" fillId="11" borderId="15" xfId="3" applyFont="1" applyFill="1" applyBorder="1" applyAlignment="1" applyProtection="1">
      <alignment horizontal="center" vertical="center"/>
    </xf>
    <xf numFmtId="0" fontId="32" fillId="11" borderId="16" xfId="3" applyFont="1" applyFill="1" applyBorder="1" applyAlignment="1" applyProtection="1">
      <alignment horizontal="center" vertical="center"/>
    </xf>
    <xf numFmtId="0" fontId="32" fillId="11" borderId="8" xfId="3" applyFont="1" applyFill="1" applyBorder="1" applyAlignment="1" applyProtection="1">
      <alignment horizontal="center" vertical="center"/>
    </xf>
    <xf numFmtId="0" fontId="32" fillId="11" borderId="9" xfId="3" applyFont="1" applyFill="1" applyBorder="1" applyAlignment="1" applyProtection="1">
      <alignment horizontal="center" vertical="center"/>
    </xf>
    <xf numFmtId="0" fontId="32" fillId="11" borderId="39" xfId="3" applyFont="1" applyFill="1" applyBorder="1" applyAlignment="1" applyProtection="1">
      <alignment horizontal="center" vertical="center"/>
    </xf>
    <xf numFmtId="0" fontId="32" fillId="11" borderId="40" xfId="3" applyFont="1" applyFill="1" applyBorder="1" applyAlignment="1" applyProtection="1">
      <alignment horizontal="center" vertical="center"/>
    </xf>
    <xf numFmtId="0" fontId="32" fillId="11" borderId="42" xfId="3" applyFont="1" applyFill="1" applyBorder="1" applyAlignment="1" applyProtection="1">
      <alignment horizontal="center" vertical="center"/>
    </xf>
    <xf numFmtId="0" fontId="32" fillId="11" borderId="1" xfId="3" applyFont="1" applyFill="1" applyBorder="1" applyAlignment="1" applyProtection="1">
      <alignment horizontal="center" vertical="center"/>
    </xf>
    <xf numFmtId="0" fontId="37" fillId="11" borderId="40" xfId="3" applyFont="1" applyFill="1" applyBorder="1" applyAlignment="1">
      <alignment horizontal="center" vertical="center"/>
    </xf>
    <xf numFmtId="0" fontId="37" fillId="11" borderId="8" xfId="3" applyFont="1" applyFill="1" applyBorder="1" applyAlignment="1">
      <alignment horizontal="center" vertical="center"/>
    </xf>
    <xf numFmtId="0" fontId="37" fillId="11" borderId="10" xfId="3" applyFont="1" applyFill="1" applyBorder="1" applyAlignment="1">
      <alignment horizontal="center" vertical="center"/>
    </xf>
    <xf numFmtId="0" fontId="32" fillId="11" borderId="51" xfId="3" applyFont="1" applyFill="1" applyBorder="1" applyAlignment="1" applyProtection="1">
      <alignment horizontal="center" vertical="center" wrapText="1"/>
    </xf>
    <xf numFmtId="0" fontId="32" fillId="11" borderId="41" xfId="3" applyFont="1" applyFill="1" applyBorder="1" applyAlignment="1" applyProtection="1">
      <alignment horizontal="center" vertical="center"/>
    </xf>
    <xf numFmtId="0" fontId="32" fillId="11" borderId="86" xfId="3" applyFont="1" applyFill="1" applyBorder="1" applyAlignment="1" applyProtection="1">
      <alignment horizontal="center" vertical="center"/>
    </xf>
    <xf numFmtId="0" fontId="32" fillId="11" borderId="43" xfId="3" applyFont="1" applyFill="1" applyBorder="1" applyAlignment="1" applyProtection="1">
      <alignment horizontal="center" vertical="center"/>
    </xf>
    <xf numFmtId="0" fontId="32" fillId="11" borderId="50" xfId="0" applyFont="1" applyFill="1" applyBorder="1" applyAlignment="1" applyProtection="1">
      <alignment horizontal="center" vertical="center"/>
    </xf>
    <xf numFmtId="0" fontId="32" fillId="11" borderId="9" xfId="0" applyFont="1" applyFill="1" applyBorder="1" applyAlignment="1" applyProtection="1">
      <alignment horizontal="center" vertical="center"/>
    </xf>
    <xf numFmtId="0" fontId="32" fillId="11" borderId="10" xfId="0" applyFont="1" applyFill="1" applyBorder="1" applyAlignment="1" applyProtection="1">
      <alignment horizontal="center" vertical="center"/>
    </xf>
    <xf numFmtId="0" fontId="32" fillId="11" borderId="8" xfId="0" applyFont="1" applyFill="1" applyBorder="1" applyAlignment="1" applyProtection="1">
      <alignment horizontal="center" vertical="center"/>
    </xf>
    <xf numFmtId="0" fontId="32" fillId="11" borderId="51" xfId="0" applyFont="1" applyFill="1" applyBorder="1" applyAlignment="1" applyProtection="1">
      <alignment horizontal="center" vertical="center"/>
    </xf>
    <xf numFmtId="0" fontId="32" fillId="11" borderId="52" xfId="0" applyFont="1" applyFill="1" applyBorder="1" applyAlignment="1" applyProtection="1">
      <alignment horizontal="center" vertical="center"/>
    </xf>
    <xf numFmtId="0" fontId="32" fillId="11" borderId="41" xfId="0" applyFont="1" applyFill="1" applyBorder="1" applyAlignment="1" applyProtection="1">
      <alignment horizontal="center" vertical="center"/>
    </xf>
    <xf numFmtId="0" fontId="32" fillId="11" borderId="56" xfId="0" applyFont="1" applyFill="1" applyBorder="1" applyAlignment="1" applyProtection="1">
      <alignment horizontal="center" vertical="center"/>
    </xf>
    <xf numFmtId="0" fontId="32" fillId="11" borderId="57" xfId="0" applyFont="1" applyFill="1" applyBorder="1" applyAlignment="1" applyProtection="1">
      <alignment horizontal="center" vertical="center"/>
    </xf>
    <xf numFmtId="0" fontId="32" fillId="11" borderId="58" xfId="0" applyFont="1" applyFill="1" applyBorder="1" applyAlignment="1" applyProtection="1">
      <alignment horizontal="center" vertical="center"/>
    </xf>
    <xf numFmtId="0" fontId="0" fillId="11" borderId="70" xfId="0" applyFont="1" applyFill="1" applyBorder="1" applyAlignment="1" applyProtection="1">
      <alignment horizontal="center" vertical="center"/>
    </xf>
    <xf numFmtId="0" fontId="0" fillId="11" borderId="71" xfId="0" applyFont="1" applyFill="1" applyBorder="1" applyAlignment="1" applyProtection="1">
      <alignment horizontal="center" vertical="center"/>
    </xf>
    <xf numFmtId="0" fontId="0" fillId="11" borderId="72" xfId="0" applyFont="1" applyFill="1" applyBorder="1" applyAlignment="1" applyProtection="1">
      <alignment horizontal="center" vertical="center"/>
    </xf>
    <xf numFmtId="9" fontId="0" fillId="11" borderId="73" xfId="4" applyFont="1" applyFill="1" applyBorder="1" applyAlignment="1" applyProtection="1">
      <alignment horizontal="right" vertical="center"/>
    </xf>
    <xf numFmtId="9" fontId="0" fillId="11" borderId="72" xfId="4" applyFont="1" applyFill="1" applyBorder="1" applyAlignment="1" applyProtection="1">
      <alignment horizontal="right" vertical="center"/>
    </xf>
    <xf numFmtId="0" fontId="0" fillId="11" borderId="73" xfId="0" applyFont="1" applyFill="1" applyBorder="1" applyAlignment="1" applyProtection="1">
      <alignment horizontal="center" vertical="center"/>
    </xf>
    <xf numFmtId="9" fontId="0" fillId="11" borderId="73" xfId="4" applyFont="1" applyFill="1" applyBorder="1" applyAlignment="1" applyProtection="1">
      <alignment horizontal="center" vertical="center"/>
      <protection locked="0"/>
    </xf>
    <xf numFmtId="9" fontId="0" fillId="11" borderId="71" xfId="4" applyFont="1" applyFill="1" applyBorder="1" applyAlignment="1" applyProtection="1">
      <alignment horizontal="center" vertical="center"/>
      <protection locked="0"/>
    </xf>
    <xf numFmtId="9" fontId="0" fillId="11" borderId="74" xfId="4" applyFont="1" applyFill="1" applyBorder="1" applyAlignment="1" applyProtection="1">
      <alignment horizontal="center" vertical="center"/>
      <protection locked="0"/>
    </xf>
    <xf numFmtId="0" fontId="28" fillId="11" borderId="75" xfId="0" applyFont="1" applyFill="1" applyBorder="1" applyAlignment="1" applyProtection="1">
      <alignment horizontal="center" vertical="center"/>
    </xf>
    <xf numFmtId="0" fontId="28" fillId="11" borderId="76" xfId="0" applyFont="1" applyFill="1" applyBorder="1" applyAlignment="1" applyProtection="1">
      <alignment horizontal="center" vertical="center"/>
    </xf>
    <xf numFmtId="0" fontId="28" fillId="11" borderId="77" xfId="0" applyFont="1" applyFill="1" applyBorder="1" applyAlignment="1" applyProtection="1">
      <alignment horizontal="center" vertical="center"/>
    </xf>
    <xf numFmtId="0" fontId="28" fillId="11" borderId="78" xfId="0" applyFont="1" applyFill="1" applyBorder="1" applyAlignment="1" applyProtection="1">
      <alignment horizontal="center" vertical="center"/>
    </xf>
    <xf numFmtId="0" fontId="28" fillId="11" borderId="79" xfId="0" applyFont="1" applyFill="1" applyBorder="1" applyAlignment="1" applyProtection="1">
      <alignment horizontal="center" vertical="center"/>
    </xf>
    <xf numFmtId="0" fontId="12" fillId="11" borderId="6" xfId="0" applyFont="1" applyFill="1" applyBorder="1" applyAlignment="1" applyProtection="1">
      <alignment horizontal="center" vertical="center"/>
    </xf>
    <xf numFmtId="0" fontId="12" fillId="11" borderId="7" xfId="0" applyFont="1" applyFill="1" applyBorder="1" applyAlignment="1" applyProtection="1">
      <alignment horizontal="center" vertical="center"/>
    </xf>
    <xf numFmtId="0" fontId="12" fillId="11" borderId="8" xfId="0" applyFont="1" applyFill="1" applyBorder="1" applyAlignment="1" applyProtection="1">
      <alignment horizontal="center" vertical="center"/>
    </xf>
    <xf numFmtId="0" fontId="12" fillId="11" borderId="9" xfId="0" applyFont="1" applyFill="1" applyBorder="1" applyAlignment="1" applyProtection="1">
      <alignment horizontal="center" vertical="center"/>
    </xf>
    <xf numFmtId="0" fontId="12" fillId="11" borderId="10" xfId="0" applyFont="1" applyFill="1" applyBorder="1" applyAlignment="1" applyProtection="1">
      <alignment horizontal="center" vertical="center"/>
    </xf>
    <xf numFmtId="9" fontId="12" fillId="11" borderId="8" xfId="4" applyFont="1" applyFill="1" applyBorder="1" applyAlignment="1" applyProtection="1">
      <alignment horizontal="center" vertical="center" shrinkToFit="1"/>
      <protection locked="0"/>
    </xf>
    <xf numFmtId="9" fontId="12" fillId="11" borderId="9" xfId="4" applyFont="1" applyFill="1" applyBorder="1" applyAlignment="1" applyProtection="1">
      <alignment horizontal="center" vertical="center" shrinkToFit="1"/>
      <protection locked="0"/>
    </xf>
    <xf numFmtId="9" fontId="12" fillId="11" borderId="10" xfId="4" applyFont="1" applyFill="1" applyBorder="1" applyAlignment="1" applyProtection="1">
      <alignment horizontal="center" vertical="center" shrinkToFit="1"/>
      <protection locked="0"/>
    </xf>
    <xf numFmtId="3" fontId="12" fillId="11" borderId="8" xfId="0" applyNumberFormat="1" applyFont="1" applyFill="1" applyBorder="1" applyAlignment="1" applyProtection="1">
      <alignment horizontal="center" vertical="center"/>
    </xf>
    <xf numFmtId="3" fontId="12" fillId="11" borderId="123" xfId="0" applyNumberFormat="1" applyFont="1" applyFill="1" applyBorder="1" applyAlignment="1" applyProtection="1">
      <alignment horizontal="center" vertical="center"/>
    </xf>
    <xf numFmtId="0" fontId="12" fillId="11" borderId="100" xfId="0" applyFont="1" applyFill="1" applyBorder="1" applyAlignment="1" applyProtection="1">
      <alignment horizontal="center" vertical="center"/>
    </xf>
    <xf numFmtId="0" fontId="12" fillId="11" borderId="101" xfId="0" applyFont="1" applyFill="1" applyBorder="1" applyAlignment="1" applyProtection="1">
      <alignment horizontal="center" vertical="center"/>
    </xf>
    <xf numFmtId="0" fontId="12" fillId="11" borderId="106" xfId="0" applyFont="1" applyFill="1" applyBorder="1" applyAlignment="1" applyProtection="1">
      <alignment horizontal="center" vertical="center"/>
    </xf>
    <xf numFmtId="0" fontId="12" fillId="11" borderId="107" xfId="0" applyFont="1" applyFill="1" applyBorder="1" applyAlignment="1" applyProtection="1">
      <alignment horizontal="center" vertical="center"/>
    </xf>
    <xf numFmtId="0" fontId="12" fillId="11" borderId="47" xfId="0" applyFont="1" applyFill="1" applyBorder="1" applyAlignment="1" applyProtection="1">
      <alignment horizontal="center" vertical="center"/>
    </xf>
    <xf numFmtId="9" fontId="12" fillId="11" borderId="106" xfId="4" applyFont="1" applyFill="1" applyBorder="1" applyAlignment="1" applyProtection="1">
      <alignment horizontal="center" vertical="center" shrinkToFit="1"/>
      <protection locked="0"/>
    </xf>
    <xf numFmtId="9" fontId="12" fillId="11" borderId="107" xfId="4" applyFont="1" applyFill="1" applyBorder="1" applyAlignment="1" applyProtection="1">
      <alignment horizontal="center" vertical="center" shrinkToFit="1"/>
      <protection locked="0"/>
    </xf>
    <xf numFmtId="9" fontId="12" fillId="11" borderId="47" xfId="4" applyFont="1" applyFill="1" applyBorder="1" applyAlignment="1" applyProtection="1">
      <alignment horizontal="center" vertical="center" shrinkToFit="1"/>
      <protection locked="0"/>
    </xf>
    <xf numFmtId="3" fontId="12" fillId="11" borderId="106" xfId="0" applyNumberFormat="1" applyFont="1" applyFill="1" applyBorder="1" applyAlignment="1" applyProtection="1">
      <alignment horizontal="center" vertical="center"/>
    </xf>
    <xf numFmtId="3" fontId="12" fillId="11" borderId="111" xfId="0" applyNumberFormat="1" applyFont="1" applyFill="1" applyBorder="1" applyAlignment="1" applyProtection="1">
      <alignment horizontal="center" vertical="center"/>
    </xf>
    <xf numFmtId="0" fontId="28" fillId="11" borderId="112" xfId="0" applyFont="1" applyFill="1" applyBorder="1" applyAlignment="1" applyProtection="1">
      <alignment horizontal="center" vertical="center"/>
    </xf>
    <xf numFmtId="0" fontId="28" fillId="11" borderId="113" xfId="0" applyFont="1" applyFill="1" applyBorder="1" applyAlignment="1" applyProtection="1">
      <alignment horizontal="center" vertical="center"/>
    </xf>
    <xf numFmtId="0" fontId="28" fillId="11" borderId="114" xfId="0" applyFont="1" applyFill="1" applyBorder="1" applyAlignment="1" applyProtection="1">
      <alignment horizontal="center" vertical="center"/>
    </xf>
    <xf numFmtId="0" fontId="28" fillId="11" borderId="115" xfId="0" applyFont="1" applyFill="1" applyBorder="1" applyAlignment="1" applyProtection="1">
      <alignment horizontal="center" vertical="center"/>
    </xf>
    <xf numFmtId="9" fontId="28" fillId="11" borderId="114" xfId="4" applyFont="1" applyFill="1" applyBorder="1" applyAlignment="1" applyProtection="1">
      <alignment horizontal="center" vertical="center" shrinkToFit="1"/>
      <protection locked="0"/>
    </xf>
    <xf numFmtId="9" fontId="28" fillId="11" borderId="115" xfId="4" applyFont="1" applyFill="1" applyBorder="1" applyAlignment="1" applyProtection="1">
      <alignment horizontal="center" vertical="center" shrinkToFit="1"/>
      <protection locked="0"/>
    </xf>
    <xf numFmtId="9" fontId="28" fillId="11" borderId="113" xfId="4" applyFont="1" applyFill="1" applyBorder="1" applyAlignment="1" applyProtection="1">
      <alignment horizontal="center" vertical="center" shrinkToFit="1"/>
      <protection locked="0"/>
    </xf>
    <xf numFmtId="3" fontId="28" fillId="11" borderId="108" xfId="0" applyNumberFormat="1" applyFont="1" applyFill="1" applyBorder="1" applyAlignment="1" applyProtection="1">
      <alignment horizontal="center" vertical="center"/>
    </xf>
    <xf numFmtId="3" fontId="28" fillId="11" borderId="109" xfId="0" applyNumberFormat="1" applyFont="1" applyFill="1" applyBorder="1" applyAlignment="1" applyProtection="1">
      <alignment horizontal="center" vertical="center"/>
    </xf>
    <xf numFmtId="0" fontId="32" fillId="11" borderId="6" xfId="0" applyFont="1" applyFill="1" applyBorder="1" applyAlignment="1" applyProtection="1">
      <alignment horizontal="center" vertical="center"/>
      <protection locked="0"/>
    </xf>
    <xf numFmtId="0" fontId="32" fillId="11" borderId="7" xfId="0" applyFont="1" applyFill="1" applyBorder="1" applyAlignment="1" applyProtection="1">
      <alignment horizontal="center" vertical="center"/>
      <protection locked="0"/>
    </xf>
    <xf numFmtId="0" fontId="32" fillId="11" borderId="116" xfId="0" applyFont="1" applyFill="1" applyBorder="1" applyAlignment="1" applyProtection="1">
      <alignment horizontal="center" vertical="center"/>
      <protection locked="0"/>
    </xf>
    <xf numFmtId="0" fontId="32" fillId="11" borderId="8" xfId="0" applyFont="1" applyFill="1" applyBorder="1" applyAlignment="1" applyProtection="1">
      <alignment horizontal="center" vertical="center"/>
      <protection locked="0"/>
    </xf>
    <xf numFmtId="0" fontId="32" fillId="11" borderId="9" xfId="0" applyFont="1" applyFill="1" applyBorder="1" applyAlignment="1" applyProtection="1">
      <alignment horizontal="center" vertical="center"/>
      <protection locked="0"/>
    </xf>
    <xf numFmtId="0" fontId="32" fillId="11" borderId="10" xfId="0" applyFont="1" applyFill="1" applyBorder="1" applyAlignment="1" applyProtection="1">
      <alignment horizontal="center" vertical="center"/>
      <protection locked="0"/>
    </xf>
    <xf numFmtId="0" fontId="32" fillId="11" borderId="51" xfId="0" applyFont="1" applyFill="1" applyBorder="1" applyAlignment="1" applyProtection="1">
      <alignment horizontal="center" vertical="center"/>
      <protection locked="0"/>
    </xf>
    <xf numFmtId="0" fontId="32" fillId="11" borderId="52" xfId="0" applyFont="1" applyFill="1" applyBorder="1" applyAlignment="1" applyProtection="1">
      <alignment horizontal="center" vertical="center"/>
      <protection locked="0"/>
    </xf>
    <xf numFmtId="0" fontId="32" fillId="11" borderId="41" xfId="0" applyFont="1" applyFill="1" applyBorder="1" applyAlignment="1" applyProtection="1">
      <alignment horizontal="center" vertical="center"/>
      <protection locked="0"/>
    </xf>
    <xf numFmtId="0" fontId="32" fillId="11" borderId="117" xfId="0" applyFont="1" applyFill="1" applyBorder="1" applyAlignment="1" applyProtection="1">
      <alignment horizontal="center" vertical="center"/>
      <protection locked="0"/>
    </xf>
    <xf numFmtId="0" fontId="32" fillId="11" borderId="118" xfId="0" applyFont="1" applyFill="1" applyBorder="1" applyAlignment="1" applyProtection="1">
      <alignment horizontal="center" vertical="center"/>
      <protection locked="0"/>
    </xf>
    <xf numFmtId="0" fontId="32" fillId="11" borderId="119" xfId="0" applyFont="1" applyFill="1" applyBorder="1" applyAlignment="1" applyProtection="1">
      <alignment horizontal="center" vertical="center"/>
      <protection locked="0"/>
    </xf>
    <xf numFmtId="0" fontId="32" fillId="11" borderId="2" xfId="0" applyFont="1" applyFill="1" applyBorder="1" applyAlignment="1" applyProtection="1">
      <alignment horizontal="center" vertical="center"/>
      <protection locked="0"/>
    </xf>
    <xf numFmtId="0" fontId="32" fillId="11" borderId="4" xfId="0" applyFont="1" applyFill="1" applyBorder="1" applyAlignment="1" applyProtection="1">
      <alignment horizontal="center" vertical="center"/>
      <protection locked="0"/>
    </xf>
    <xf numFmtId="0" fontId="32" fillId="11" borderId="3" xfId="0" applyFont="1" applyFill="1" applyBorder="1" applyAlignment="1" applyProtection="1">
      <alignment horizontal="center" vertical="center"/>
      <protection locked="0"/>
    </xf>
    <xf numFmtId="0" fontId="32" fillId="11" borderId="92" xfId="0" applyFont="1" applyFill="1" applyBorder="1" applyAlignment="1" applyProtection="1">
      <alignment horizontal="center" vertical="center"/>
      <protection locked="0"/>
    </xf>
    <xf numFmtId="0" fontId="32" fillId="11" borderId="93" xfId="0" applyFont="1" applyFill="1" applyBorder="1" applyAlignment="1" applyProtection="1">
      <alignment horizontal="center" vertical="center"/>
      <protection locked="0"/>
    </xf>
    <xf numFmtId="0" fontId="32" fillId="11" borderId="120" xfId="0" applyFont="1" applyFill="1" applyBorder="1" applyAlignment="1" applyProtection="1">
      <alignment horizontal="center" vertical="center"/>
      <protection locked="0"/>
    </xf>
    <xf numFmtId="0" fontId="38" fillId="11" borderId="50" xfId="0" applyFont="1" applyFill="1" applyBorder="1" applyAlignment="1" applyProtection="1">
      <alignment horizontal="center" vertical="center"/>
      <protection locked="0"/>
    </xf>
    <xf numFmtId="0" fontId="38" fillId="11" borderId="9" xfId="0" applyFont="1" applyFill="1" applyBorder="1" applyAlignment="1" applyProtection="1">
      <alignment horizontal="center" vertical="center"/>
      <protection locked="0"/>
    </xf>
    <xf numFmtId="0" fontId="38" fillId="11" borderId="123" xfId="0" applyFont="1" applyFill="1" applyBorder="1" applyAlignment="1" applyProtection="1">
      <alignment horizontal="center" vertical="center"/>
      <protection locked="0"/>
    </xf>
    <xf numFmtId="0" fontId="54" fillId="11" borderId="39" xfId="0" applyFont="1" applyFill="1" applyBorder="1" applyAlignment="1" applyProtection="1">
      <alignment horizontal="center" vertical="center"/>
    </xf>
    <xf numFmtId="0" fontId="54" fillId="11" borderId="40" xfId="0" applyFont="1" applyFill="1" applyBorder="1" applyAlignment="1" applyProtection="1">
      <alignment horizontal="center" vertical="center"/>
    </xf>
    <xf numFmtId="0" fontId="54" fillId="11" borderId="40" xfId="0" applyFont="1" applyFill="1" applyBorder="1" applyAlignment="1" applyProtection="1">
      <alignment horizontal="center" vertical="center"/>
    </xf>
    <xf numFmtId="0" fontId="54" fillId="11" borderId="142" xfId="0" applyFont="1" applyFill="1" applyBorder="1" applyAlignment="1" applyProtection="1">
      <alignment horizontal="center" vertical="center"/>
    </xf>
    <xf numFmtId="0" fontId="38" fillId="11" borderId="39" xfId="0" applyFont="1" applyFill="1" applyBorder="1" applyAlignment="1" applyProtection="1">
      <alignment horizontal="center" vertical="center"/>
      <protection locked="0"/>
    </xf>
    <xf numFmtId="0" fontId="38" fillId="11" borderId="40" xfId="0" applyFont="1" applyFill="1" applyBorder="1" applyAlignment="1" applyProtection="1">
      <alignment horizontal="center" vertical="center"/>
      <protection locked="0"/>
    </xf>
    <xf numFmtId="0" fontId="38" fillId="11" borderId="142" xfId="0" applyFont="1" applyFill="1" applyBorder="1" applyAlignment="1" applyProtection="1">
      <alignment horizontal="center" vertical="center"/>
      <protection locked="0"/>
    </xf>
    <xf numFmtId="0" fontId="32" fillId="11" borderId="123" xfId="3" applyFont="1" applyFill="1" applyBorder="1" applyAlignment="1" applyProtection="1">
      <alignment horizontal="center" vertical="center"/>
    </xf>
    <xf numFmtId="0" fontId="32" fillId="7" borderId="110" xfId="3" applyFont="1" applyFill="1" applyBorder="1" applyAlignment="1" applyProtection="1">
      <alignment horizontal="center" vertical="center"/>
    </xf>
    <xf numFmtId="0" fontId="32" fillId="2" borderId="134" xfId="3" applyFont="1" applyFill="1" applyBorder="1" applyAlignment="1" applyProtection="1">
      <alignment horizontal="center" vertical="center"/>
    </xf>
    <xf numFmtId="0" fontId="1" fillId="0" borderId="171" xfId="3" applyFont="1" applyFill="1" applyBorder="1" applyAlignment="1" applyProtection="1">
      <alignment horizontal="center" vertical="center" shrinkToFit="1"/>
      <protection locked="0"/>
    </xf>
    <xf numFmtId="0" fontId="1" fillId="0" borderId="147" xfId="3" applyFont="1" applyFill="1" applyBorder="1" applyAlignment="1" applyProtection="1">
      <alignment horizontal="center" vertical="center" shrinkToFit="1"/>
      <protection locked="0"/>
    </xf>
    <xf numFmtId="0" fontId="1" fillId="0" borderId="172" xfId="3" applyFont="1" applyFill="1" applyBorder="1" applyAlignment="1" applyProtection="1">
      <alignment horizontal="center" vertical="center" shrinkToFit="1"/>
      <protection locked="0"/>
    </xf>
    <xf numFmtId="0" fontId="1" fillId="0" borderId="145" xfId="3" applyFont="1" applyFill="1" applyBorder="1" applyAlignment="1" applyProtection="1">
      <alignment horizontal="center" vertical="center" shrinkToFit="1"/>
      <protection locked="0"/>
    </xf>
    <xf numFmtId="0" fontId="1" fillId="0" borderId="141" xfId="3" applyFont="1" applyFill="1" applyBorder="1" applyAlignment="1" applyProtection="1">
      <alignment horizontal="center" vertical="center" shrinkToFit="1"/>
      <protection locked="0"/>
    </xf>
    <xf numFmtId="0" fontId="58" fillId="0" borderId="0" xfId="0" applyFont="1" applyFill="1" applyAlignment="1">
      <alignment horizontal="center" vertical="center"/>
    </xf>
    <xf numFmtId="0" fontId="59" fillId="0" borderId="0" xfId="0" applyFont="1" applyFill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97" xfId="0" applyFont="1" applyBorder="1" applyAlignment="1">
      <alignment horizontal="center" vertical="center" wrapText="1"/>
    </xf>
    <xf numFmtId="0" fontId="50" fillId="0" borderId="1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92" xfId="0" applyFont="1" applyBorder="1" applyAlignment="1">
      <alignment horizontal="center" vertical="center" wrapText="1"/>
    </xf>
    <xf numFmtId="0" fontId="32" fillId="11" borderId="6" xfId="0" applyFont="1" applyFill="1" applyBorder="1" applyAlignment="1" applyProtection="1">
      <alignment horizontal="center" vertical="center" wrapText="1"/>
    </xf>
    <xf numFmtId="0" fontId="32" fillId="11" borderId="6" xfId="0" applyFont="1" applyFill="1" applyBorder="1" applyAlignment="1" applyProtection="1">
      <alignment horizontal="center" vertical="center"/>
    </xf>
    <xf numFmtId="0" fontId="32" fillId="11" borderId="7" xfId="0" applyFont="1" applyFill="1" applyBorder="1" applyAlignment="1" applyProtection="1">
      <alignment horizontal="center" vertical="center"/>
    </xf>
    <xf numFmtId="0" fontId="32" fillId="11" borderId="123" xfId="0" applyFont="1" applyFill="1" applyBorder="1" applyAlignment="1" applyProtection="1">
      <alignment horizontal="center" vertical="center"/>
    </xf>
    <xf numFmtId="0" fontId="32" fillId="11" borderId="100" xfId="0" applyFont="1" applyFill="1" applyBorder="1" applyAlignment="1" applyProtection="1">
      <alignment horizontal="center" vertical="center"/>
    </xf>
    <xf numFmtId="0" fontId="32" fillId="11" borderId="130" xfId="0" applyFont="1" applyFill="1" applyBorder="1" applyAlignment="1" applyProtection="1">
      <alignment horizontal="center" vertical="center"/>
    </xf>
    <xf numFmtId="0" fontId="32" fillId="11" borderId="48" xfId="0" applyFont="1" applyFill="1" applyBorder="1" applyAlignment="1" applyProtection="1">
      <alignment horizontal="center" vertical="center"/>
    </xf>
    <xf numFmtId="0" fontId="32" fillId="11" borderId="106" xfId="0" applyFont="1" applyFill="1" applyBorder="1" applyAlignment="1" applyProtection="1">
      <alignment horizontal="center" vertical="center"/>
    </xf>
    <xf numFmtId="0" fontId="32" fillId="11" borderId="47" xfId="0" applyFont="1" applyFill="1" applyBorder="1" applyAlignment="1" applyProtection="1">
      <alignment horizontal="center" vertical="center"/>
    </xf>
    <xf numFmtId="0" fontId="32" fillId="11" borderId="101" xfId="0" applyFont="1" applyFill="1" applyBorder="1" applyAlignment="1" applyProtection="1">
      <alignment horizontal="center" vertical="center"/>
    </xf>
    <xf numFmtId="0" fontId="32" fillId="11" borderId="155" xfId="0" applyFont="1" applyFill="1" applyBorder="1" applyAlignment="1" applyProtection="1">
      <alignment horizontal="center" vertical="center"/>
    </xf>
    <xf numFmtId="0" fontId="32" fillId="11" borderId="111" xfId="0" applyFont="1" applyFill="1" applyBorder="1" applyAlignment="1" applyProtection="1">
      <alignment horizontal="center" vertical="center"/>
    </xf>
    <xf numFmtId="0" fontId="53" fillId="11" borderId="6" xfId="0" quotePrefix="1" applyFont="1" applyFill="1" applyBorder="1" applyAlignment="1" applyProtection="1">
      <alignment horizontal="center" vertical="center"/>
    </xf>
    <xf numFmtId="0" fontId="53" fillId="11" borderId="52" xfId="0" quotePrefix="1" applyFont="1" applyFill="1" applyBorder="1" applyAlignment="1" applyProtection="1">
      <alignment horizontal="center" vertical="center"/>
    </xf>
    <xf numFmtId="0" fontId="53" fillId="11" borderId="7" xfId="0" quotePrefix="1" applyFont="1" applyFill="1" applyBorder="1" applyAlignment="1" applyProtection="1">
      <alignment horizontal="center" vertical="center"/>
    </xf>
    <xf numFmtId="0" fontId="53" fillId="11" borderId="116" xfId="0" quotePrefix="1" applyFont="1" applyFill="1" applyBorder="1" applyAlignment="1" applyProtection="1">
      <alignment horizontal="center" vertical="center"/>
    </xf>
    <xf numFmtId="0" fontId="53" fillId="11" borderId="116" xfId="0" applyFont="1" applyFill="1" applyBorder="1" applyAlignment="1" applyProtection="1">
      <alignment horizontal="center" vertical="center" wrapText="1"/>
    </xf>
    <xf numFmtId="0" fontId="53" fillId="11" borderId="116" xfId="0" applyFont="1" applyFill="1" applyBorder="1" applyAlignment="1" applyProtection="1">
      <alignment horizontal="center" vertical="center"/>
    </xf>
    <xf numFmtId="0" fontId="53" fillId="11" borderId="11" xfId="0" applyFont="1" applyFill="1" applyBorder="1" applyAlignment="1" applyProtection="1">
      <alignment horizontal="center" vertical="center"/>
    </xf>
    <xf numFmtId="0" fontId="53" fillId="11" borderId="12" xfId="0" quotePrefix="1" applyFont="1" applyFill="1" applyBorder="1" applyAlignment="1" applyProtection="1">
      <alignment horizontal="center" vertical="center"/>
    </xf>
    <xf numFmtId="0" fontId="53" fillId="11" borderId="0" xfId="0" quotePrefix="1" applyFont="1" applyFill="1" applyBorder="1" applyAlignment="1" applyProtection="1">
      <alignment horizontal="center" vertical="center"/>
    </xf>
    <xf numFmtId="0" fontId="53" fillId="11" borderId="13" xfId="0" quotePrefix="1" applyFont="1" applyFill="1" applyBorder="1" applyAlignment="1" applyProtection="1">
      <alignment horizontal="center" vertical="center"/>
    </xf>
    <xf numFmtId="0" fontId="53" fillId="11" borderId="119" xfId="0" quotePrefix="1" applyFont="1" applyFill="1" applyBorder="1" applyAlignment="1" applyProtection="1">
      <alignment horizontal="center" vertical="center"/>
    </xf>
    <xf numFmtId="0" fontId="53" fillId="11" borderId="119" xfId="0" applyFont="1" applyFill="1" applyBorder="1" applyAlignment="1" applyProtection="1">
      <alignment horizontal="center" vertical="center"/>
    </xf>
    <xf numFmtId="0" fontId="53" fillId="11" borderId="121" xfId="0" applyFont="1" applyFill="1" applyBorder="1" applyAlignment="1" applyProtection="1">
      <alignment horizontal="center" vertical="center"/>
    </xf>
    <xf numFmtId="0" fontId="53" fillId="11" borderId="15" xfId="0" quotePrefix="1" applyFont="1" applyFill="1" applyBorder="1" applyAlignment="1" applyProtection="1">
      <alignment horizontal="center" vertical="center"/>
    </xf>
    <xf numFmtId="0" fontId="53" fillId="11" borderId="57" xfId="0" quotePrefix="1" applyFont="1" applyFill="1" applyBorder="1" applyAlignment="1" applyProtection="1">
      <alignment horizontal="center" vertical="center"/>
    </xf>
    <xf numFmtId="0" fontId="53" fillId="11" borderId="16" xfId="0" quotePrefix="1" applyFont="1" applyFill="1" applyBorder="1" applyAlignment="1" applyProtection="1">
      <alignment horizontal="center" vertical="center"/>
    </xf>
    <xf numFmtId="0" fontId="53" fillId="11" borderId="133" xfId="0" applyFont="1" applyFill="1" applyBorder="1" applyAlignment="1" applyProtection="1">
      <alignment horizontal="center" vertical="center" wrapText="1"/>
    </xf>
    <xf numFmtId="41" fontId="53" fillId="11" borderId="133" xfId="5" applyFont="1" applyFill="1" applyBorder="1" applyAlignment="1" applyProtection="1">
      <alignment horizontal="center" vertical="center"/>
    </xf>
    <xf numFmtId="41" fontId="53" fillId="11" borderId="134" xfId="5" applyFont="1" applyFill="1" applyBorder="1" applyAlignment="1" applyProtection="1">
      <alignment horizontal="center" vertical="center"/>
    </xf>
    <xf numFmtId="0" fontId="37" fillId="11" borderId="50" xfId="0" applyFont="1" applyFill="1" applyBorder="1" applyAlignment="1">
      <alignment horizontal="center" vertical="center" wrapText="1"/>
    </xf>
    <xf numFmtId="0" fontId="37" fillId="11" borderId="10" xfId="0" applyFont="1" applyFill="1" applyBorder="1" applyAlignment="1">
      <alignment horizontal="center" vertical="center" wrapText="1"/>
    </xf>
    <xf numFmtId="0" fontId="37" fillId="11" borderId="40" xfId="0" applyFont="1" applyFill="1" applyBorder="1" applyAlignment="1">
      <alignment horizontal="center" vertical="center" wrapText="1"/>
    </xf>
    <xf numFmtId="0" fontId="37" fillId="11" borderId="142" xfId="0" applyFont="1" applyFill="1" applyBorder="1" applyAlignment="1">
      <alignment horizontal="center" vertical="center" wrapText="1"/>
    </xf>
    <xf numFmtId="0" fontId="47" fillId="12" borderId="6" xfId="0" applyFont="1" applyFill="1" applyBorder="1" applyAlignment="1" applyProtection="1">
      <alignment horizontal="center" vertical="center"/>
      <protection locked="0"/>
    </xf>
    <xf numFmtId="0" fontId="47" fillId="12" borderId="52" xfId="0" applyFont="1" applyFill="1" applyBorder="1" applyAlignment="1" applyProtection="1">
      <alignment horizontal="center" vertical="center"/>
      <protection locked="0"/>
    </xf>
    <xf numFmtId="0" fontId="47" fillId="12" borderId="7" xfId="0" applyFont="1" applyFill="1" applyBorder="1" applyAlignment="1" applyProtection="1">
      <alignment horizontal="center" vertical="center"/>
      <protection locked="0"/>
    </xf>
    <xf numFmtId="0" fontId="47" fillId="12" borderId="51" xfId="0" applyFont="1" applyFill="1" applyBorder="1" applyAlignment="1" applyProtection="1">
      <alignment horizontal="center" vertical="center"/>
      <protection locked="0"/>
    </xf>
    <xf numFmtId="0" fontId="47" fillId="12" borderId="52" xfId="0" quotePrefix="1" applyFont="1" applyFill="1" applyBorder="1" applyAlignment="1" applyProtection="1">
      <alignment horizontal="center" vertical="center"/>
      <protection locked="0"/>
    </xf>
    <xf numFmtId="0" fontId="47" fillId="12" borderId="7" xfId="0" quotePrefix="1" applyFont="1" applyFill="1" applyBorder="1" applyAlignment="1" applyProtection="1">
      <alignment horizontal="center" vertical="center"/>
      <protection locked="0"/>
    </xf>
    <xf numFmtId="0" fontId="47" fillId="12" borderId="15" xfId="0" applyFont="1" applyFill="1" applyBorder="1" applyAlignment="1" applyProtection="1">
      <alignment horizontal="center" vertical="center"/>
      <protection locked="0"/>
    </xf>
    <xf numFmtId="0" fontId="47" fillId="12" borderId="57" xfId="0" applyFont="1" applyFill="1" applyBorder="1" applyAlignment="1" applyProtection="1">
      <alignment horizontal="center" vertical="center"/>
      <protection locked="0"/>
    </xf>
    <xf numFmtId="0" fontId="47" fillId="12" borderId="16" xfId="0" applyFont="1" applyFill="1" applyBorder="1" applyAlignment="1" applyProtection="1">
      <alignment horizontal="center" vertical="center"/>
      <protection locked="0"/>
    </xf>
    <xf numFmtId="0" fontId="47" fillId="12" borderId="18" xfId="0" applyFont="1" applyFill="1" applyBorder="1" applyAlignment="1" applyProtection="1">
      <alignment horizontal="center" vertical="center"/>
      <protection locked="0"/>
    </xf>
    <xf numFmtId="0" fontId="47" fillId="12" borderId="18" xfId="0" applyFont="1" applyFill="1" applyBorder="1" applyAlignment="1" applyProtection="1">
      <alignment horizontal="center" vertical="center"/>
      <protection locked="0"/>
    </xf>
    <xf numFmtId="0" fontId="47" fillId="12" borderId="55" xfId="0" applyFont="1" applyFill="1" applyBorder="1" applyAlignment="1" applyProtection="1">
      <alignment horizontal="center" vertical="center"/>
      <protection locked="0"/>
    </xf>
    <xf numFmtId="0" fontId="47" fillId="12" borderId="55" xfId="0" applyFont="1" applyFill="1" applyBorder="1" applyAlignment="1" applyProtection="1">
      <alignment horizontal="center" vertical="center"/>
      <protection locked="0"/>
    </xf>
    <xf numFmtId="0" fontId="47" fillId="12" borderId="54" xfId="0" applyFont="1" applyFill="1" applyBorder="1" applyAlignment="1" applyProtection="1">
      <alignment horizontal="center" vertical="center"/>
      <protection locked="0"/>
    </xf>
    <xf numFmtId="0" fontId="47" fillId="12" borderId="149" xfId="0" applyFont="1" applyFill="1" applyBorder="1" applyAlignment="1" applyProtection="1">
      <alignment horizontal="center" vertical="center"/>
      <protection locked="0"/>
    </xf>
    <xf numFmtId="0" fontId="47" fillId="12" borderId="116" xfId="0" applyFont="1" applyFill="1" applyBorder="1" applyAlignment="1" applyProtection="1">
      <alignment horizontal="center" vertical="center"/>
      <protection locked="0"/>
    </xf>
    <xf numFmtId="0" fontId="47" fillId="12" borderId="116" xfId="0" applyFont="1" applyFill="1" applyBorder="1" applyAlignment="1" applyProtection="1">
      <alignment horizontal="center" vertical="center" wrapText="1"/>
      <protection locked="0"/>
    </xf>
    <xf numFmtId="0" fontId="47" fillId="12" borderId="11" xfId="0" applyFont="1" applyFill="1" applyBorder="1" applyAlignment="1" applyProtection="1">
      <alignment horizontal="center" vertical="center"/>
      <protection locked="0"/>
    </xf>
    <xf numFmtId="0" fontId="47" fillId="12" borderId="12" xfId="0" applyFont="1" applyFill="1" applyBorder="1" applyAlignment="1" applyProtection="1">
      <alignment horizontal="center" vertical="center"/>
      <protection locked="0"/>
    </xf>
    <xf numFmtId="0" fontId="47" fillId="12" borderId="124" xfId="0" applyFont="1" applyFill="1" applyBorder="1" applyAlignment="1" applyProtection="1">
      <alignment horizontal="center" vertical="center"/>
      <protection locked="0"/>
    </xf>
    <xf numFmtId="0" fontId="47" fillId="12" borderId="14" xfId="0" applyFont="1" applyFill="1" applyBorder="1" applyAlignment="1" applyProtection="1">
      <alignment horizontal="center" vertical="center"/>
      <protection locked="0"/>
    </xf>
    <xf numFmtId="0" fontId="47" fillId="12" borderId="154" xfId="0" applyFont="1" applyFill="1" applyBorder="1" applyAlignment="1" applyProtection="1">
      <alignment horizontal="center" vertical="center"/>
      <protection locked="0"/>
    </xf>
    <xf numFmtId="0" fontId="47" fillId="12" borderId="56" xfId="0" applyFont="1" applyFill="1" applyBorder="1" applyAlignment="1" applyProtection="1">
      <alignment horizontal="center" vertical="center"/>
      <protection locked="0"/>
    </xf>
    <xf numFmtId="0" fontId="47" fillId="12" borderId="16" xfId="0" applyFont="1" applyFill="1" applyBorder="1" applyAlignment="1" applyProtection="1">
      <alignment horizontal="center" vertical="center"/>
      <protection locked="0"/>
    </xf>
    <xf numFmtId="0" fontId="47" fillId="12" borderId="58" xfId="0" applyFont="1" applyFill="1" applyBorder="1" applyAlignment="1" applyProtection="1">
      <alignment horizontal="center" vertical="center"/>
      <protection locked="0"/>
    </xf>
    <xf numFmtId="0" fontId="60" fillId="10" borderId="0" xfId="6" applyFont="1" applyFill="1" applyBorder="1" applyAlignment="1">
      <alignment horizontal="center" vertical="center"/>
    </xf>
    <xf numFmtId="0" fontId="49" fillId="0" borderId="0" xfId="6" applyFont="1" applyFill="1" applyBorder="1" applyAlignment="1">
      <alignment vertical="center"/>
    </xf>
  </cellXfs>
  <cellStyles count="7">
    <cellStyle name="백분율 2" xfId="4"/>
    <cellStyle name="쉼표 [0]" xfId="1" builtinId="6"/>
    <cellStyle name="쉼표 [0] 2" xfId="5"/>
    <cellStyle name="표준" xfId="0" builtinId="0"/>
    <cellStyle name="표준 2" xfId="6"/>
    <cellStyle name="표준 3" xfId="3"/>
    <cellStyle name="하이퍼링크" xfId="2" builtinId="8"/>
  </cellStyles>
  <dxfs count="0"/>
  <tableStyles count="0" defaultTableStyle="TableStyleMedium2" defaultPivotStyle="PivotStyleLight16"/>
  <colors>
    <mruColors>
      <color rgb="FFFFF5E1"/>
      <color rgb="FFF1E7FF"/>
      <color rgb="FF010775"/>
      <color rgb="FFE5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10775"/>
    <pageSetUpPr fitToPage="1"/>
  </sheetPr>
  <dimension ref="A1:L22"/>
  <sheetViews>
    <sheetView showGridLines="0" tabSelected="1" view="pageBreakPreview" zoomScale="85" zoomScaleNormal="100" zoomScaleSheetLayoutView="85" workbookViewId="0">
      <selection activeCell="B2" sqref="B2:E2"/>
    </sheetView>
  </sheetViews>
  <sheetFormatPr defaultColWidth="9" defaultRowHeight="17.5"/>
  <cols>
    <col min="1" max="1" width="5" style="3" customWidth="1"/>
    <col min="2" max="2" width="22.75" style="3" customWidth="1"/>
    <col min="3" max="3" width="29.4140625" style="3" customWidth="1"/>
    <col min="4" max="4" width="22.75" style="3" customWidth="1"/>
    <col min="5" max="5" width="29.4140625" style="3" customWidth="1"/>
    <col min="6" max="6" width="5" style="3" customWidth="1"/>
    <col min="7" max="8" width="10.4140625" style="3" customWidth="1"/>
    <col min="9" max="9" width="12.4140625" style="3" customWidth="1"/>
    <col min="10" max="10" width="5.4140625" style="33" customWidth="1"/>
    <col min="11" max="256" width="9" style="3"/>
    <col min="257" max="257" width="5.4140625" style="3" customWidth="1"/>
    <col min="258" max="258" width="17.83203125" style="3" customWidth="1"/>
    <col min="259" max="259" width="22.58203125" style="3" customWidth="1"/>
    <col min="260" max="260" width="30" style="3" customWidth="1"/>
    <col min="261" max="261" width="21.33203125" style="3" customWidth="1"/>
    <col min="262" max="264" width="10.4140625" style="3" customWidth="1"/>
    <col min="265" max="265" width="12.4140625" style="3" customWidth="1"/>
    <col min="266" max="266" width="5.4140625" style="3" customWidth="1"/>
    <col min="267" max="512" width="9" style="3"/>
    <col min="513" max="513" width="5.4140625" style="3" customWidth="1"/>
    <col min="514" max="514" width="17.83203125" style="3" customWidth="1"/>
    <col min="515" max="515" width="22.58203125" style="3" customWidth="1"/>
    <col min="516" max="516" width="30" style="3" customWidth="1"/>
    <col min="517" max="517" width="21.33203125" style="3" customWidth="1"/>
    <col min="518" max="520" width="10.4140625" style="3" customWidth="1"/>
    <col min="521" max="521" width="12.4140625" style="3" customWidth="1"/>
    <col min="522" max="522" width="5.4140625" style="3" customWidth="1"/>
    <col min="523" max="768" width="9" style="3"/>
    <col min="769" max="769" width="5.4140625" style="3" customWidth="1"/>
    <col min="770" max="770" width="17.83203125" style="3" customWidth="1"/>
    <col min="771" max="771" width="22.58203125" style="3" customWidth="1"/>
    <col min="772" max="772" width="30" style="3" customWidth="1"/>
    <col min="773" max="773" width="21.33203125" style="3" customWidth="1"/>
    <col min="774" max="776" width="10.4140625" style="3" customWidth="1"/>
    <col min="777" max="777" width="12.4140625" style="3" customWidth="1"/>
    <col min="778" max="778" width="5.4140625" style="3" customWidth="1"/>
    <col min="779" max="1024" width="9" style="3"/>
    <col min="1025" max="1025" width="5.4140625" style="3" customWidth="1"/>
    <col min="1026" max="1026" width="17.83203125" style="3" customWidth="1"/>
    <col min="1027" max="1027" width="22.58203125" style="3" customWidth="1"/>
    <col min="1028" max="1028" width="30" style="3" customWidth="1"/>
    <col min="1029" max="1029" width="21.33203125" style="3" customWidth="1"/>
    <col min="1030" max="1032" width="10.4140625" style="3" customWidth="1"/>
    <col min="1033" max="1033" width="12.4140625" style="3" customWidth="1"/>
    <col min="1034" max="1034" width="5.4140625" style="3" customWidth="1"/>
    <col min="1035" max="1280" width="9" style="3"/>
    <col min="1281" max="1281" width="5.4140625" style="3" customWidth="1"/>
    <col min="1282" max="1282" width="17.83203125" style="3" customWidth="1"/>
    <col min="1283" max="1283" width="22.58203125" style="3" customWidth="1"/>
    <col min="1284" max="1284" width="30" style="3" customWidth="1"/>
    <col min="1285" max="1285" width="21.33203125" style="3" customWidth="1"/>
    <col min="1286" max="1288" width="10.4140625" style="3" customWidth="1"/>
    <col min="1289" max="1289" width="12.4140625" style="3" customWidth="1"/>
    <col min="1290" max="1290" width="5.4140625" style="3" customWidth="1"/>
    <col min="1291" max="1536" width="9" style="3"/>
    <col min="1537" max="1537" width="5.4140625" style="3" customWidth="1"/>
    <col min="1538" max="1538" width="17.83203125" style="3" customWidth="1"/>
    <col min="1539" max="1539" width="22.58203125" style="3" customWidth="1"/>
    <col min="1540" max="1540" width="30" style="3" customWidth="1"/>
    <col min="1541" max="1541" width="21.33203125" style="3" customWidth="1"/>
    <col min="1542" max="1544" width="10.4140625" style="3" customWidth="1"/>
    <col min="1545" max="1545" width="12.4140625" style="3" customWidth="1"/>
    <col min="1546" max="1546" width="5.4140625" style="3" customWidth="1"/>
    <col min="1547" max="1792" width="9" style="3"/>
    <col min="1793" max="1793" width="5.4140625" style="3" customWidth="1"/>
    <col min="1794" max="1794" width="17.83203125" style="3" customWidth="1"/>
    <col min="1795" max="1795" width="22.58203125" style="3" customWidth="1"/>
    <col min="1796" max="1796" width="30" style="3" customWidth="1"/>
    <col min="1797" max="1797" width="21.33203125" style="3" customWidth="1"/>
    <col min="1798" max="1800" width="10.4140625" style="3" customWidth="1"/>
    <col min="1801" max="1801" width="12.4140625" style="3" customWidth="1"/>
    <col min="1802" max="1802" width="5.4140625" style="3" customWidth="1"/>
    <col min="1803" max="2048" width="9" style="3"/>
    <col min="2049" max="2049" width="5.4140625" style="3" customWidth="1"/>
    <col min="2050" max="2050" width="17.83203125" style="3" customWidth="1"/>
    <col min="2051" max="2051" width="22.58203125" style="3" customWidth="1"/>
    <col min="2052" max="2052" width="30" style="3" customWidth="1"/>
    <col min="2053" max="2053" width="21.33203125" style="3" customWidth="1"/>
    <col min="2054" max="2056" width="10.4140625" style="3" customWidth="1"/>
    <col min="2057" max="2057" width="12.4140625" style="3" customWidth="1"/>
    <col min="2058" max="2058" width="5.4140625" style="3" customWidth="1"/>
    <col min="2059" max="2304" width="9" style="3"/>
    <col min="2305" max="2305" width="5.4140625" style="3" customWidth="1"/>
    <col min="2306" max="2306" width="17.83203125" style="3" customWidth="1"/>
    <col min="2307" max="2307" width="22.58203125" style="3" customWidth="1"/>
    <col min="2308" max="2308" width="30" style="3" customWidth="1"/>
    <col min="2309" max="2309" width="21.33203125" style="3" customWidth="1"/>
    <col min="2310" max="2312" width="10.4140625" style="3" customWidth="1"/>
    <col min="2313" max="2313" width="12.4140625" style="3" customWidth="1"/>
    <col min="2314" max="2314" width="5.4140625" style="3" customWidth="1"/>
    <col min="2315" max="2560" width="9" style="3"/>
    <col min="2561" max="2561" width="5.4140625" style="3" customWidth="1"/>
    <col min="2562" max="2562" width="17.83203125" style="3" customWidth="1"/>
    <col min="2563" max="2563" width="22.58203125" style="3" customWidth="1"/>
    <col min="2564" max="2564" width="30" style="3" customWidth="1"/>
    <col min="2565" max="2565" width="21.33203125" style="3" customWidth="1"/>
    <col min="2566" max="2568" width="10.4140625" style="3" customWidth="1"/>
    <col min="2569" max="2569" width="12.4140625" style="3" customWidth="1"/>
    <col min="2570" max="2570" width="5.4140625" style="3" customWidth="1"/>
    <col min="2571" max="2816" width="9" style="3"/>
    <col min="2817" max="2817" width="5.4140625" style="3" customWidth="1"/>
    <col min="2818" max="2818" width="17.83203125" style="3" customWidth="1"/>
    <col min="2819" max="2819" width="22.58203125" style="3" customWidth="1"/>
    <col min="2820" max="2820" width="30" style="3" customWidth="1"/>
    <col min="2821" max="2821" width="21.33203125" style="3" customWidth="1"/>
    <col min="2822" max="2824" width="10.4140625" style="3" customWidth="1"/>
    <col min="2825" max="2825" width="12.4140625" style="3" customWidth="1"/>
    <col min="2826" max="2826" width="5.4140625" style="3" customWidth="1"/>
    <col min="2827" max="3072" width="9" style="3"/>
    <col min="3073" max="3073" width="5.4140625" style="3" customWidth="1"/>
    <col min="3074" max="3074" width="17.83203125" style="3" customWidth="1"/>
    <col min="3075" max="3075" width="22.58203125" style="3" customWidth="1"/>
    <col min="3076" max="3076" width="30" style="3" customWidth="1"/>
    <col min="3077" max="3077" width="21.33203125" style="3" customWidth="1"/>
    <col min="3078" max="3080" width="10.4140625" style="3" customWidth="1"/>
    <col min="3081" max="3081" width="12.4140625" style="3" customWidth="1"/>
    <col min="3082" max="3082" width="5.4140625" style="3" customWidth="1"/>
    <col min="3083" max="3328" width="9" style="3"/>
    <col min="3329" max="3329" width="5.4140625" style="3" customWidth="1"/>
    <col min="3330" max="3330" width="17.83203125" style="3" customWidth="1"/>
    <col min="3331" max="3331" width="22.58203125" style="3" customWidth="1"/>
    <col min="3332" max="3332" width="30" style="3" customWidth="1"/>
    <col min="3333" max="3333" width="21.33203125" style="3" customWidth="1"/>
    <col min="3334" max="3336" width="10.4140625" style="3" customWidth="1"/>
    <col min="3337" max="3337" width="12.4140625" style="3" customWidth="1"/>
    <col min="3338" max="3338" width="5.4140625" style="3" customWidth="1"/>
    <col min="3339" max="3584" width="9" style="3"/>
    <col min="3585" max="3585" width="5.4140625" style="3" customWidth="1"/>
    <col min="3586" max="3586" width="17.83203125" style="3" customWidth="1"/>
    <col min="3587" max="3587" width="22.58203125" style="3" customWidth="1"/>
    <col min="3588" max="3588" width="30" style="3" customWidth="1"/>
    <col min="3589" max="3589" width="21.33203125" style="3" customWidth="1"/>
    <col min="3590" max="3592" width="10.4140625" style="3" customWidth="1"/>
    <col min="3593" max="3593" width="12.4140625" style="3" customWidth="1"/>
    <col min="3594" max="3594" width="5.4140625" style="3" customWidth="1"/>
    <col min="3595" max="3840" width="9" style="3"/>
    <col min="3841" max="3841" width="5.4140625" style="3" customWidth="1"/>
    <col min="3842" max="3842" width="17.83203125" style="3" customWidth="1"/>
    <col min="3843" max="3843" width="22.58203125" style="3" customWidth="1"/>
    <col min="3844" max="3844" width="30" style="3" customWidth="1"/>
    <col min="3845" max="3845" width="21.33203125" style="3" customWidth="1"/>
    <col min="3846" max="3848" width="10.4140625" style="3" customWidth="1"/>
    <col min="3849" max="3849" width="12.4140625" style="3" customWidth="1"/>
    <col min="3850" max="3850" width="5.4140625" style="3" customWidth="1"/>
    <col min="3851" max="4096" width="9" style="3"/>
    <col min="4097" max="4097" width="5.4140625" style="3" customWidth="1"/>
    <col min="4098" max="4098" width="17.83203125" style="3" customWidth="1"/>
    <col min="4099" max="4099" width="22.58203125" style="3" customWidth="1"/>
    <col min="4100" max="4100" width="30" style="3" customWidth="1"/>
    <col min="4101" max="4101" width="21.33203125" style="3" customWidth="1"/>
    <col min="4102" max="4104" width="10.4140625" style="3" customWidth="1"/>
    <col min="4105" max="4105" width="12.4140625" style="3" customWidth="1"/>
    <col min="4106" max="4106" width="5.4140625" style="3" customWidth="1"/>
    <col min="4107" max="4352" width="9" style="3"/>
    <col min="4353" max="4353" width="5.4140625" style="3" customWidth="1"/>
    <col min="4354" max="4354" width="17.83203125" style="3" customWidth="1"/>
    <col min="4355" max="4355" width="22.58203125" style="3" customWidth="1"/>
    <col min="4356" max="4356" width="30" style="3" customWidth="1"/>
    <col min="4357" max="4357" width="21.33203125" style="3" customWidth="1"/>
    <col min="4358" max="4360" width="10.4140625" style="3" customWidth="1"/>
    <col min="4361" max="4361" width="12.4140625" style="3" customWidth="1"/>
    <col min="4362" max="4362" width="5.4140625" style="3" customWidth="1"/>
    <col min="4363" max="4608" width="9" style="3"/>
    <col min="4609" max="4609" width="5.4140625" style="3" customWidth="1"/>
    <col min="4610" max="4610" width="17.83203125" style="3" customWidth="1"/>
    <col min="4611" max="4611" width="22.58203125" style="3" customWidth="1"/>
    <col min="4612" max="4612" width="30" style="3" customWidth="1"/>
    <col min="4613" max="4613" width="21.33203125" style="3" customWidth="1"/>
    <col min="4614" max="4616" width="10.4140625" style="3" customWidth="1"/>
    <col min="4617" max="4617" width="12.4140625" style="3" customWidth="1"/>
    <col min="4618" max="4618" width="5.4140625" style="3" customWidth="1"/>
    <col min="4619" max="4864" width="9" style="3"/>
    <col min="4865" max="4865" width="5.4140625" style="3" customWidth="1"/>
    <col min="4866" max="4866" width="17.83203125" style="3" customWidth="1"/>
    <col min="4867" max="4867" width="22.58203125" style="3" customWidth="1"/>
    <col min="4868" max="4868" width="30" style="3" customWidth="1"/>
    <col min="4869" max="4869" width="21.33203125" style="3" customWidth="1"/>
    <col min="4870" max="4872" width="10.4140625" style="3" customWidth="1"/>
    <col min="4873" max="4873" width="12.4140625" style="3" customWidth="1"/>
    <col min="4874" max="4874" width="5.4140625" style="3" customWidth="1"/>
    <col min="4875" max="5120" width="9" style="3"/>
    <col min="5121" max="5121" width="5.4140625" style="3" customWidth="1"/>
    <col min="5122" max="5122" width="17.83203125" style="3" customWidth="1"/>
    <col min="5123" max="5123" width="22.58203125" style="3" customWidth="1"/>
    <col min="5124" max="5124" width="30" style="3" customWidth="1"/>
    <col min="5125" max="5125" width="21.33203125" style="3" customWidth="1"/>
    <col min="5126" max="5128" width="10.4140625" style="3" customWidth="1"/>
    <col min="5129" max="5129" width="12.4140625" style="3" customWidth="1"/>
    <col min="5130" max="5130" width="5.4140625" style="3" customWidth="1"/>
    <col min="5131" max="5376" width="9" style="3"/>
    <col min="5377" max="5377" width="5.4140625" style="3" customWidth="1"/>
    <col min="5378" max="5378" width="17.83203125" style="3" customWidth="1"/>
    <col min="5379" max="5379" width="22.58203125" style="3" customWidth="1"/>
    <col min="5380" max="5380" width="30" style="3" customWidth="1"/>
    <col min="5381" max="5381" width="21.33203125" style="3" customWidth="1"/>
    <col min="5382" max="5384" width="10.4140625" style="3" customWidth="1"/>
    <col min="5385" max="5385" width="12.4140625" style="3" customWidth="1"/>
    <col min="5386" max="5386" width="5.4140625" style="3" customWidth="1"/>
    <col min="5387" max="5632" width="9" style="3"/>
    <col min="5633" max="5633" width="5.4140625" style="3" customWidth="1"/>
    <col min="5634" max="5634" width="17.83203125" style="3" customWidth="1"/>
    <col min="5635" max="5635" width="22.58203125" style="3" customWidth="1"/>
    <col min="5636" max="5636" width="30" style="3" customWidth="1"/>
    <col min="5637" max="5637" width="21.33203125" style="3" customWidth="1"/>
    <col min="5638" max="5640" width="10.4140625" style="3" customWidth="1"/>
    <col min="5641" max="5641" width="12.4140625" style="3" customWidth="1"/>
    <col min="5642" max="5642" width="5.4140625" style="3" customWidth="1"/>
    <col min="5643" max="5888" width="9" style="3"/>
    <col min="5889" max="5889" width="5.4140625" style="3" customWidth="1"/>
    <col min="5890" max="5890" width="17.83203125" style="3" customWidth="1"/>
    <col min="5891" max="5891" width="22.58203125" style="3" customWidth="1"/>
    <col min="5892" max="5892" width="30" style="3" customWidth="1"/>
    <col min="5893" max="5893" width="21.33203125" style="3" customWidth="1"/>
    <col min="5894" max="5896" width="10.4140625" style="3" customWidth="1"/>
    <col min="5897" max="5897" width="12.4140625" style="3" customWidth="1"/>
    <col min="5898" max="5898" width="5.4140625" style="3" customWidth="1"/>
    <col min="5899" max="6144" width="9" style="3"/>
    <col min="6145" max="6145" width="5.4140625" style="3" customWidth="1"/>
    <col min="6146" max="6146" width="17.83203125" style="3" customWidth="1"/>
    <col min="6147" max="6147" width="22.58203125" style="3" customWidth="1"/>
    <col min="6148" max="6148" width="30" style="3" customWidth="1"/>
    <col min="6149" max="6149" width="21.33203125" style="3" customWidth="1"/>
    <col min="6150" max="6152" width="10.4140625" style="3" customWidth="1"/>
    <col min="6153" max="6153" width="12.4140625" style="3" customWidth="1"/>
    <col min="6154" max="6154" width="5.4140625" style="3" customWidth="1"/>
    <col min="6155" max="6400" width="9" style="3"/>
    <col min="6401" max="6401" width="5.4140625" style="3" customWidth="1"/>
    <col min="6402" max="6402" width="17.83203125" style="3" customWidth="1"/>
    <col min="6403" max="6403" width="22.58203125" style="3" customWidth="1"/>
    <col min="6404" max="6404" width="30" style="3" customWidth="1"/>
    <col min="6405" max="6405" width="21.33203125" style="3" customWidth="1"/>
    <col min="6406" max="6408" width="10.4140625" style="3" customWidth="1"/>
    <col min="6409" max="6409" width="12.4140625" style="3" customWidth="1"/>
    <col min="6410" max="6410" width="5.4140625" style="3" customWidth="1"/>
    <col min="6411" max="6656" width="9" style="3"/>
    <col min="6657" max="6657" width="5.4140625" style="3" customWidth="1"/>
    <col min="6658" max="6658" width="17.83203125" style="3" customWidth="1"/>
    <col min="6659" max="6659" width="22.58203125" style="3" customWidth="1"/>
    <col min="6660" max="6660" width="30" style="3" customWidth="1"/>
    <col min="6661" max="6661" width="21.33203125" style="3" customWidth="1"/>
    <col min="6662" max="6664" width="10.4140625" style="3" customWidth="1"/>
    <col min="6665" max="6665" width="12.4140625" style="3" customWidth="1"/>
    <col min="6666" max="6666" width="5.4140625" style="3" customWidth="1"/>
    <col min="6667" max="6912" width="9" style="3"/>
    <col min="6913" max="6913" width="5.4140625" style="3" customWidth="1"/>
    <col min="6914" max="6914" width="17.83203125" style="3" customWidth="1"/>
    <col min="6915" max="6915" width="22.58203125" style="3" customWidth="1"/>
    <col min="6916" max="6916" width="30" style="3" customWidth="1"/>
    <col min="6917" max="6917" width="21.33203125" style="3" customWidth="1"/>
    <col min="6918" max="6920" width="10.4140625" style="3" customWidth="1"/>
    <col min="6921" max="6921" width="12.4140625" style="3" customWidth="1"/>
    <col min="6922" max="6922" width="5.4140625" style="3" customWidth="1"/>
    <col min="6923" max="7168" width="9" style="3"/>
    <col min="7169" max="7169" width="5.4140625" style="3" customWidth="1"/>
    <col min="7170" max="7170" width="17.83203125" style="3" customWidth="1"/>
    <col min="7171" max="7171" width="22.58203125" style="3" customWidth="1"/>
    <col min="7172" max="7172" width="30" style="3" customWidth="1"/>
    <col min="7173" max="7173" width="21.33203125" style="3" customWidth="1"/>
    <col min="7174" max="7176" width="10.4140625" style="3" customWidth="1"/>
    <col min="7177" max="7177" width="12.4140625" style="3" customWidth="1"/>
    <col min="7178" max="7178" width="5.4140625" style="3" customWidth="1"/>
    <col min="7179" max="7424" width="9" style="3"/>
    <col min="7425" max="7425" width="5.4140625" style="3" customWidth="1"/>
    <col min="7426" max="7426" width="17.83203125" style="3" customWidth="1"/>
    <col min="7427" max="7427" width="22.58203125" style="3" customWidth="1"/>
    <col min="7428" max="7428" width="30" style="3" customWidth="1"/>
    <col min="7429" max="7429" width="21.33203125" style="3" customWidth="1"/>
    <col min="7430" max="7432" width="10.4140625" style="3" customWidth="1"/>
    <col min="7433" max="7433" width="12.4140625" style="3" customWidth="1"/>
    <col min="7434" max="7434" width="5.4140625" style="3" customWidth="1"/>
    <col min="7435" max="7680" width="9" style="3"/>
    <col min="7681" max="7681" width="5.4140625" style="3" customWidth="1"/>
    <col min="7682" max="7682" width="17.83203125" style="3" customWidth="1"/>
    <col min="7683" max="7683" width="22.58203125" style="3" customWidth="1"/>
    <col min="7684" max="7684" width="30" style="3" customWidth="1"/>
    <col min="7685" max="7685" width="21.33203125" style="3" customWidth="1"/>
    <col min="7686" max="7688" width="10.4140625" style="3" customWidth="1"/>
    <col min="7689" max="7689" width="12.4140625" style="3" customWidth="1"/>
    <col min="7690" max="7690" width="5.4140625" style="3" customWidth="1"/>
    <col min="7691" max="7936" width="9" style="3"/>
    <col min="7937" max="7937" width="5.4140625" style="3" customWidth="1"/>
    <col min="7938" max="7938" width="17.83203125" style="3" customWidth="1"/>
    <col min="7939" max="7939" width="22.58203125" style="3" customWidth="1"/>
    <col min="7940" max="7940" width="30" style="3" customWidth="1"/>
    <col min="7941" max="7941" width="21.33203125" style="3" customWidth="1"/>
    <col min="7942" max="7944" width="10.4140625" style="3" customWidth="1"/>
    <col min="7945" max="7945" width="12.4140625" style="3" customWidth="1"/>
    <col min="7946" max="7946" width="5.4140625" style="3" customWidth="1"/>
    <col min="7947" max="8192" width="9" style="3"/>
    <col min="8193" max="8193" width="5.4140625" style="3" customWidth="1"/>
    <col min="8194" max="8194" width="17.83203125" style="3" customWidth="1"/>
    <col min="8195" max="8195" width="22.58203125" style="3" customWidth="1"/>
    <col min="8196" max="8196" width="30" style="3" customWidth="1"/>
    <col min="8197" max="8197" width="21.33203125" style="3" customWidth="1"/>
    <col min="8198" max="8200" width="10.4140625" style="3" customWidth="1"/>
    <col min="8201" max="8201" width="12.4140625" style="3" customWidth="1"/>
    <col min="8202" max="8202" width="5.4140625" style="3" customWidth="1"/>
    <col min="8203" max="8448" width="9" style="3"/>
    <col min="8449" max="8449" width="5.4140625" style="3" customWidth="1"/>
    <col min="8450" max="8450" width="17.83203125" style="3" customWidth="1"/>
    <col min="8451" max="8451" width="22.58203125" style="3" customWidth="1"/>
    <col min="8452" max="8452" width="30" style="3" customWidth="1"/>
    <col min="8453" max="8453" width="21.33203125" style="3" customWidth="1"/>
    <col min="8454" max="8456" width="10.4140625" style="3" customWidth="1"/>
    <col min="8457" max="8457" width="12.4140625" style="3" customWidth="1"/>
    <col min="8458" max="8458" width="5.4140625" style="3" customWidth="1"/>
    <col min="8459" max="8704" width="9" style="3"/>
    <col min="8705" max="8705" width="5.4140625" style="3" customWidth="1"/>
    <col min="8706" max="8706" width="17.83203125" style="3" customWidth="1"/>
    <col min="8707" max="8707" width="22.58203125" style="3" customWidth="1"/>
    <col min="8708" max="8708" width="30" style="3" customWidth="1"/>
    <col min="8709" max="8709" width="21.33203125" style="3" customWidth="1"/>
    <col min="8710" max="8712" width="10.4140625" style="3" customWidth="1"/>
    <col min="8713" max="8713" width="12.4140625" style="3" customWidth="1"/>
    <col min="8714" max="8714" width="5.4140625" style="3" customWidth="1"/>
    <col min="8715" max="8960" width="9" style="3"/>
    <col min="8961" max="8961" width="5.4140625" style="3" customWidth="1"/>
    <col min="8962" max="8962" width="17.83203125" style="3" customWidth="1"/>
    <col min="8963" max="8963" width="22.58203125" style="3" customWidth="1"/>
    <col min="8964" max="8964" width="30" style="3" customWidth="1"/>
    <col min="8965" max="8965" width="21.33203125" style="3" customWidth="1"/>
    <col min="8966" max="8968" width="10.4140625" style="3" customWidth="1"/>
    <col min="8969" max="8969" width="12.4140625" style="3" customWidth="1"/>
    <col min="8970" max="8970" width="5.4140625" style="3" customWidth="1"/>
    <col min="8971" max="9216" width="9" style="3"/>
    <col min="9217" max="9217" width="5.4140625" style="3" customWidth="1"/>
    <col min="9218" max="9218" width="17.83203125" style="3" customWidth="1"/>
    <col min="9219" max="9219" width="22.58203125" style="3" customWidth="1"/>
    <col min="9220" max="9220" width="30" style="3" customWidth="1"/>
    <col min="9221" max="9221" width="21.33203125" style="3" customWidth="1"/>
    <col min="9222" max="9224" width="10.4140625" style="3" customWidth="1"/>
    <col min="9225" max="9225" width="12.4140625" style="3" customWidth="1"/>
    <col min="9226" max="9226" width="5.4140625" style="3" customWidth="1"/>
    <col min="9227" max="9472" width="9" style="3"/>
    <col min="9473" max="9473" width="5.4140625" style="3" customWidth="1"/>
    <col min="9474" max="9474" width="17.83203125" style="3" customWidth="1"/>
    <col min="9475" max="9475" width="22.58203125" style="3" customWidth="1"/>
    <col min="9476" max="9476" width="30" style="3" customWidth="1"/>
    <col min="9477" max="9477" width="21.33203125" style="3" customWidth="1"/>
    <col min="9478" max="9480" width="10.4140625" style="3" customWidth="1"/>
    <col min="9481" max="9481" width="12.4140625" style="3" customWidth="1"/>
    <col min="9482" max="9482" width="5.4140625" style="3" customWidth="1"/>
    <col min="9483" max="9728" width="9" style="3"/>
    <col min="9729" max="9729" width="5.4140625" style="3" customWidth="1"/>
    <col min="9730" max="9730" width="17.83203125" style="3" customWidth="1"/>
    <col min="9731" max="9731" width="22.58203125" style="3" customWidth="1"/>
    <col min="9732" max="9732" width="30" style="3" customWidth="1"/>
    <col min="9733" max="9733" width="21.33203125" style="3" customWidth="1"/>
    <col min="9734" max="9736" width="10.4140625" style="3" customWidth="1"/>
    <col min="9737" max="9737" width="12.4140625" style="3" customWidth="1"/>
    <col min="9738" max="9738" width="5.4140625" style="3" customWidth="1"/>
    <col min="9739" max="9984" width="9" style="3"/>
    <col min="9985" max="9985" width="5.4140625" style="3" customWidth="1"/>
    <col min="9986" max="9986" width="17.83203125" style="3" customWidth="1"/>
    <col min="9987" max="9987" width="22.58203125" style="3" customWidth="1"/>
    <col min="9988" max="9988" width="30" style="3" customWidth="1"/>
    <col min="9989" max="9989" width="21.33203125" style="3" customWidth="1"/>
    <col min="9990" max="9992" width="10.4140625" style="3" customWidth="1"/>
    <col min="9993" max="9993" width="12.4140625" style="3" customWidth="1"/>
    <col min="9994" max="9994" width="5.4140625" style="3" customWidth="1"/>
    <col min="9995" max="10240" width="9" style="3"/>
    <col min="10241" max="10241" width="5.4140625" style="3" customWidth="1"/>
    <col min="10242" max="10242" width="17.83203125" style="3" customWidth="1"/>
    <col min="10243" max="10243" width="22.58203125" style="3" customWidth="1"/>
    <col min="10244" max="10244" width="30" style="3" customWidth="1"/>
    <col min="10245" max="10245" width="21.33203125" style="3" customWidth="1"/>
    <col min="10246" max="10248" width="10.4140625" style="3" customWidth="1"/>
    <col min="10249" max="10249" width="12.4140625" style="3" customWidth="1"/>
    <col min="10250" max="10250" width="5.4140625" style="3" customWidth="1"/>
    <col min="10251" max="10496" width="9" style="3"/>
    <col min="10497" max="10497" width="5.4140625" style="3" customWidth="1"/>
    <col min="10498" max="10498" width="17.83203125" style="3" customWidth="1"/>
    <col min="10499" max="10499" width="22.58203125" style="3" customWidth="1"/>
    <col min="10500" max="10500" width="30" style="3" customWidth="1"/>
    <col min="10501" max="10501" width="21.33203125" style="3" customWidth="1"/>
    <col min="10502" max="10504" width="10.4140625" style="3" customWidth="1"/>
    <col min="10505" max="10505" width="12.4140625" style="3" customWidth="1"/>
    <col min="10506" max="10506" width="5.4140625" style="3" customWidth="1"/>
    <col min="10507" max="10752" width="9" style="3"/>
    <col min="10753" max="10753" width="5.4140625" style="3" customWidth="1"/>
    <col min="10754" max="10754" width="17.83203125" style="3" customWidth="1"/>
    <col min="10755" max="10755" width="22.58203125" style="3" customWidth="1"/>
    <col min="10756" max="10756" width="30" style="3" customWidth="1"/>
    <col min="10757" max="10757" width="21.33203125" style="3" customWidth="1"/>
    <col min="10758" max="10760" width="10.4140625" style="3" customWidth="1"/>
    <col min="10761" max="10761" width="12.4140625" style="3" customWidth="1"/>
    <col min="10762" max="10762" width="5.4140625" style="3" customWidth="1"/>
    <col min="10763" max="11008" width="9" style="3"/>
    <col min="11009" max="11009" width="5.4140625" style="3" customWidth="1"/>
    <col min="11010" max="11010" width="17.83203125" style="3" customWidth="1"/>
    <col min="11011" max="11011" width="22.58203125" style="3" customWidth="1"/>
    <col min="11012" max="11012" width="30" style="3" customWidth="1"/>
    <col min="11013" max="11013" width="21.33203125" style="3" customWidth="1"/>
    <col min="11014" max="11016" width="10.4140625" style="3" customWidth="1"/>
    <col min="11017" max="11017" width="12.4140625" style="3" customWidth="1"/>
    <col min="11018" max="11018" width="5.4140625" style="3" customWidth="1"/>
    <col min="11019" max="11264" width="9" style="3"/>
    <col min="11265" max="11265" width="5.4140625" style="3" customWidth="1"/>
    <col min="11266" max="11266" width="17.83203125" style="3" customWidth="1"/>
    <col min="11267" max="11267" width="22.58203125" style="3" customWidth="1"/>
    <col min="11268" max="11268" width="30" style="3" customWidth="1"/>
    <col min="11269" max="11269" width="21.33203125" style="3" customWidth="1"/>
    <col min="11270" max="11272" width="10.4140625" style="3" customWidth="1"/>
    <col min="11273" max="11273" width="12.4140625" style="3" customWidth="1"/>
    <col min="11274" max="11274" width="5.4140625" style="3" customWidth="1"/>
    <col min="11275" max="11520" width="9" style="3"/>
    <col min="11521" max="11521" width="5.4140625" style="3" customWidth="1"/>
    <col min="11522" max="11522" width="17.83203125" style="3" customWidth="1"/>
    <col min="11523" max="11523" width="22.58203125" style="3" customWidth="1"/>
    <col min="11524" max="11524" width="30" style="3" customWidth="1"/>
    <col min="11525" max="11525" width="21.33203125" style="3" customWidth="1"/>
    <col min="11526" max="11528" width="10.4140625" style="3" customWidth="1"/>
    <col min="11529" max="11529" width="12.4140625" style="3" customWidth="1"/>
    <col min="11530" max="11530" width="5.4140625" style="3" customWidth="1"/>
    <col min="11531" max="11776" width="9" style="3"/>
    <col min="11777" max="11777" width="5.4140625" style="3" customWidth="1"/>
    <col min="11778" max="11778" width="17.83203125" style="3" customWidth="1"/>
    <col min="11779" max="11779" width="22.58203125" style="3" customWidth="1"/>
    <col min="11780" max="11780" width="30" style="3" customWidth="1"/>
    <col min="11781" max="11781" width="21.33203125" style="3" customWidth="1"/>
    <col min="11782" max="11784" width="10.4140625" style="3" customWidth="1"/>
    <col min="11785" max="11785" width="12.4140625" style="3" customWidth="1"/>
    <col min="11786" max="11786" width="5.4140625" style="3" customWidth="1"/>
    <col min="11787" max="12032" width="9" style="3"/>
    <col min="12033" max="12033" width="5.4140625" style="3" customWidth="1"/>
    <col min="12034" max="12034" width="17.83203125" style="3" customWidth="1"/>
    <col min="12035" max="12035" width="22.58203125" style="3" customWidth="1"/>
    <col min="12036" max="12036" width="30" style="3" customWidth="1"/>
    <col min="12037" max="12037" width="21.33203125" style="3" customWidth="1"/>
    <col min="12038" max="12040" width="10.4140625" style="3" customWidth="1"/>
    <col min="12041" max="12041" width="12.4140625" style="3" customWidth="1"/>
    <col min="12042" max="12042" width="5.4140625" style="3" customWidth="1"/>
    <col min="12043" max="12288" width="9" style="3"/>
    <col min="12289" max="12289" width="5.4140625" style="3" customWidth="1"/>
    <col min="12290" max="12290" width="17.83203125" style="3" customWidth="1"/>
    <col min="12291" max="12291" width="22.58203125" style="3" customWidth="1"/>
    <col min="12292" max="12292" width="30" style="3" customWidth="1"/>
    <col min="12293" max="12293" width="21.33203125" style="3" customWidth="1"/>
    <col min="12294" max="12296" width="10.4140625" style="3" customWidth="1"/>
    <col min="12297" max="12297" width="12.4140625" style="3" customWidth="1"/>
    <col min="12298" max="12298" width="5.4140625" style="3" customWidth="1"/>
    <col min="12299" max="12544" width="9" style="3"/>
    <col min="12545" max="12545" width="5.4140625" style="3" customWidth="1"/>
    <col min="12546" max="12546" width="17.83203125" style="3" customWidth="1"/>
    <col min="12547" max="12547" width="22.58203125" style="3" customWidth="1"/>
    <col min="12548" max="12548" width="30" style="3" customWidth="1"/>
    <col min="12549" max="12549" width="21.33203125" style="3" customWidth="1"/>
    <col min="12550" max="12552" width="10.4140625" style="3" customWidth="1"/>
    <col min="12553" max="12553" width="12.4140625" style="3" customWidth="1"/>
    <col min="12554" max="12554" width="5.4140625" style="3" customWidth="1"/>
    <col min="12555" max="12800" width="9" style="3"/>
    <col min="12801" max="12801" width="5.4140625" style="3" customWidth="1"/>
    <col min="12802" max="12802" width="17.83203125" style="3" customWidth="1"/>
    <col min="12803" max="12803" width="22.58203125" style="3" customWidth="1"/>
    <col min="12804" max="12804" width="30" style="3" customWidth="1"/>
    <col min="12805" max="12805" width="21.33203125" style="3" customWidth="1"/>
    <col min="12806" max="12808" width="10.4140625" style="3" customWidth="1"/>
    <col min="12809" max="12809" width="12.4140625" style="3" customWidth="1"/>
    <col min="12810" max="12810" width="5.4140625" style="3" customWidth="1"/>
    <col min="12811" max="13056" width="9" style="3"/>
    <col min="13057" max="13057" width="5.4140625" style="3" customWidth="1"/>
    <col min="13058" max="13058" width="17.83203125" style="3" customWidth="1"/>
    <col min="13059" max="13059" width="22.58203125" style="3" customWidth="1"/>
    <col min="13060" max="13060" width="30" style="3" customWidth="1"/>
    <col min="13061" max="13061" width="21.33203125" style="3" customWidth="1"/>
    <col min="13062" max="13064" width="10.4140625" style="3" customWidth="1"/>
    <col min="13065" max="13065" width="12.4140625" style="3" customWidth="1"/>
    <col min="13066" max="13066" width="5.4140625" style="3" customWidth="1"/>
    <col min="13067" max="13312" width="9" style="3"/>
    <col min="13313" max="13313" width="5.4140625" style="3" customWidth="1"/>
    <col min="13314" max="13314" width="17.83203125" style="3" customWidth="1"/>
    <col min="13315" max="13315" width="22.58203125" style="3" customWidth="1"/>
    <col min="13316" max="13316" width="30" style="3" customWidth="1"/>
    <col min="13317" max="13317" width="21.33203125" style="3" customWidth="1"/>
    <col min="13318" max="13320" width="10.4140625" style="3" customWidth="1"/>
    <col min="13321" max="13321" width="12.4140625" style="3" customWidth="1"/>
    <col min="13322" max="13322" width="5.4140625" style="3" customWidth="1"/>
    <col min="13323" max="13568" width="9" style="3"/>
    <col min="13569" max="13569" width="5.4140625" style="3" customWidth="1"/>
    <col min="13570" max="13570" width="17.83203125" style="3" customWidth="1"/>
    <col min="13571" max="13571" width="22.58203125" style="3" customWidth="1"/>
    <col min="13572" max="13572" width="30" style="3" customWidth="1"/>
    <col min="13573" max="13573" width="21.33203125" style="3" customWidth="1"/>
    <col min="13574" max="13576" width="10.4140625" style="3" customWidth="1"/>
    <col min="13577" max="13577" width="12.4140625" style="3" customWidth="1"/>
    <col min="13578" max="13578" width="5.4140625" style="3" customWidth="1"/>
    <col min="13579" max="13824" width="9" style="3"/>
    <col min="13825" max="13825" width="5.4140625" style="3" customWidth="1"/>
    <col min="13826" max="13826" width="17.83203125" style="3" customWidth="1"/>
    <col min="13827" max="13827" width="22.58203125" style="3" customWidth="1"/>
    <col min="13828" max="13828" width="30" style="3" customWidth="1"/>
    <col min="13829" max="13829" width="21.33203125" style="3" customWidth="1"/>
    <col min="13830" max="13832" width="10.4140625" style="3" customWidth="1"/>
    <col min="13833" max="13833" width="12.4140625" style="3" customWidth="1"/>
    <col min="13834" max="13834" width="5.4140625" style="3" customWidth="1"/>
    <col min="13835" max="14080" width="9" style="3"/>
    <col min="14081" max="14081" width="5.4140625" style="3" customWidth="1"/>
    <col min="14082" max="14082" width="17.83203125" style="3" customWidth="1"/>
    <col min="14083" max="14083" width="22.58203125" style="3" customWidth="1"/>
    <col min="14084" max="14084" width="30" style="3" customWidth="1"/>
    <col min="14085" max="14085" width="21.33203125" style="3" customWidth="1"/>
    <col min="14086" max="14088" width="10.4140625" style="3" customWidth="1"/>
    <col min="14089" max="14089" width="12.4140625" style="3" customWidth="1"/>
    <col min="14090" max="14090" width="5.4140625" style="3" customWidth="1"/>
    <col min="14091" max="14336" width="9" style="3"/>
    <col min="14337" max="14337" width="5.4140625" style="3" customWidth="1"/>
    <col min="14338" max="14338" width="17.83203125" style="3" customWidth="1"/>
    <col min="14339" max="14339" width="22.58203125" style="3" customWidth="1"/>
    <col min="14340" max="14340" width="30" style="3" customWidth="1"/>
    <col min="14341" max="14341" width="21.33203125" style="3" customWidth="1"/>
    <col min="14342" max="14344" width="10.4140625" style="3" customWidth="1"/>
    <col min="14345" max="14345" width="12.4140625" style="3" customWidth="1"/>
    <col min="14346" max="14346" width="5.4140625" style="3" customWidth="1"/>
    <col min="14347" max="14592" width="9" style="3"/>
    <col min="14593" max="14593" width="5.4140625" style="3" customWidth="1"/>
    <col min="14594" max="14594" width="17.83203125" style="3" customWidth="1"/>
    <col min="14595" max="14595" width="22.58203125" style="3" customWidth="1"/>
    <col min="14596" max="14596" width="30" style="3" customWidth="1"/>
    <col min="14597" max="14597" width="21.33203125" style="3" customWidth="1"/>
    <col min="14598" max="14600" width="10.4140625" style="3" customWidth="1"/>
    <col min="14601" max="14601" width="12.4140625" style="3" customWidth="1"/>
    <col min="14602" max="14602" width="5.4140625" style="3" customWidth="1"/>
    <col min="14603" max="14848" width="9" style="3"/>
    <col min="14849" max="14849" width="5.4140625" style="3" customWidth="1"/>
    <col min="14850" max="14850" width="17.83203125" style="3" customWidth="1"/>
    <col min="14851" max="14851" width="22.58203125" style="3" customWidth="1"/>
    <col min="14852" max="14852" width="30" style="3" customWidth="1"/>
    <col min="14853" max="14853" width="21.33203125" style="3" customWidth="1"/>
    <col min="14854" max="14856" width="10.4140625" style="3" customWidth="1"/>
    <col min="14857" max="14857" width="12.4140625" style="3" customWidth="1"/>
    <col min="14858" max="14858" width="5.4140625" style="3" customWidth="1"/>
    <col min="14859" max="15104" width="9" style="3"/>
    <col min="15105" max="15105" width="5.4140625" style="3" customWidth="1"/>
    <col min="15106" max="15106" width="17.83203125" style="3" customWidth="1"/>
    <col min="15107" max="15107" width="22.58203125" style="3" customWidth="1"/>
    <col min="15108" max="15108" width="30" style="3" customWidth="1"/>
    <col min="15109" max="15109" width="21.33203125" style="3" customWidth="1"/>
    <col min="15110" max="15112" width="10.4140625" style="3" customWidth="1"/>
    <col min="15113" max="15113" width="12.4140625" style="3" customWidth="1"/>
    <col min="15114" max="15114" width="5.4140625" style="3" customWidth="1"/>
    <col min="15115" max="15360" width="9" style="3"/>
    <col min="15361" max="15361" width="5.4140625" style="3" customWidth="1"/>
    <col min="15362" max="15362" width="17.83203125" style="3" customWidth="1"/>
    <col min="15363" max="15363" width="22.58203125" style="3" customWidth="1"/>
    <col min="15364" max="15364" width="30" style="3" customWidth="1"/>
    <col min="15365" max="15365" width="21.33203125" style="3" customWidth="1"/>
    <col min="15366" max="15368" width="10.4140625" style="3" customWidth="1"/>
    <col min="15369" max="15369" width="12.4140625" style="3" customWidth="1"/>
    <col min="15370" max="15370" width="5.4140625" style="3" customWidth="1"/>
    <col min="15371" max="15616" width="9" style="3"/>
    <col min="15617" max="15617" width="5.4140625" style="3" customWidth="1"/>
    <col min="15618" max="15618" width="17.83203125" style="3" customWidth="1"/>
    <col min="15619" max="15619" width="22.58203125" style="3" customWidth="1"/>
    <col min="15620" max="15620" width="30" style="3" customWidth="1"/>
    <col min="15621" max="15621" width="21.33203125" style="3" customWidth="1"/>
    <col min="15622" max="15624" width="10.4140625" style="3" customWidth="1"/>
    <col min="15625" max="15625" width="12.4140625" style="3" customWidth="1"/>
    <col min="15626" max="15626" width="5.4140625" style="3" customWidth="1"/>
    <col min="15627" max="15872" width="9" style="3"/>
    <col min="15873" max="15873" width="5.4140625" style="3" customWidth="1"/>
    <col min="15874" max="15874" width="17.83203125" style="3" customWidth="1"/>
    <col min="15875" max="15875" width="22.58203125" style="3" customWidth="1"/>
    <col min="15876" max="15876" width="30" style="3" customWidth="1"/>
    <col min="15877" max="15877" width="21.33203125" style="3" customWidth="1"/>
    <col min="15878" max="15880" width="10.4140625" style="3" customWidth="1"/>
    <col min="15881" max="15881" width="12.4140625" style="3" customWidth="1"/>
    <col min="15882" max="15882" width="5.4140625" style="3" customWidth="1"/>
    <col min="15883" max="16128" width="9" style="3"/>
    <col min="16129" max="16129" width="5.4140625" style="3" customWidth="1"/>
    <col min="16130" max="16130" width="17.83203125" style="3" customWidth="1"/>
    <col min="16131" max="16131" width="22.58203125" style="3" customWidth="1"/>
    <col min="16132" max="16132" width="30" style="3" customWidth="1"/>
    <col min="16133" max="16133" width="21.33203125" style="3" customWidth="1"/>
    <col min="16134" max="16136" width="10.4140625" style="3" customWidth="1"/>
    <col min="16137" max="16137" width="12.4140625" style="3" customWidth="1"/>
    <col min="16138" max="16138" width="5.4140625" style="3" customWidth="1"/>
    <col min="16139" max="16384" width="9" style="3"/>
  </cols>
  <sheetData>
    <row r="1" spans="2:12" ht="27" customHeight="1">
      <c r="B1" s="1"/>
      <c r="C1" s="1"/>
      <c r="D1" s="1"/>
      <c r="E1" s="1"/>
      <c r="F1" s="1"/>
      <c r="G1" s="1"/>
      <c r="H1" s="1"/>
      <c r="I1" s="1"/>
      <c r="J1" s="2"/>
    </row>
    <row r="2" spans="2:12" ht="43.25" customHeight="1">
      <c r="B2" s="592" t="s">
        <v>239</v>
      </c>
      <c r="C2" s="592"/>
      <c r="D2" s="592"/>
      <c r="E2" s="592"/>
      <c r="F2" s="4"/>
      <c r="G2" s="4"/>
      <c r="H2" s="4"/>
      <c r="I2" s="4"/>
      <c r="J2" s="5"/>
    </row>
    <row r="3" spans="2:12" s="10" customFormat="1" ht="18.649999999999999" customHeight="1">
      <c r="B3" s="204"/>
      <c r="C3" s="204"/>
      <c r="D3" s="204"/>
      <c r="E3" s="204"/>
      <c r="F3" s="6"/>
      <c r="G3" s="6"/>
      <c r="H3" s="7"/>
      <c r="I3" s="7"/>
      <c r="J3" s="8"/>
      <c r="K3" s="9"/>
    </row>
    <row r="4" spans="2:12" s="10" customFormat="1" ht="59" customHeight="1">
      <c r="B4" s="11" t="s">
        <v>0</v>
      </c>
      <c r="C4" s="12"/>
      <c r="D4" s="11" t="s">
        <v>1</v>
      </c>
      <c r="E4" s="203" t="s">
        <v>181</v>
      </c>
      <c r="F4" s="6"/>
      <c r="G4" s="6"/>
      <c r="H4" s="13"/>
      <c r="I4" s="13"/>
      <c r="J4" s="14"/>
      <c r="K4" s="15"/>
      <c r="L4" s="16"/>
    </row>
    <row r="5" spans="2:12" s="10" customFormat="1" ht="59" customHeight="1">
      <c r="B5" s="11" t="s">
        <v>2</v>
      </c>
      <c r="C5" s="291"/>
      <c r="D5" s="11" t="s">
        <v>3</v>
      </c>
      <c r="E5" s="291"/>
      <c r="F5" s="6"/>
      <c r="G5" s="6"/>
      <c r="H5" s="13"/>
      <c r="I5" s="13"/>
      <c r="J5" s="14"/>
      <c r="K5" s="15"/>
      <c r="L5" s="16"/>
    </row>
    <row r="6" spans="2:12" s="10" customFormat="1" ht="59" customHeight="1">
      <c r="B6" s="11" t="s">
        <v>241</v>
      </c>
      <c r="C6" s="299"/>
      <c r="D6" s="299"/>
      <c r="E6" s="299"/>
      <c r="F6" s="6"/>
      <c r="G6" s="6"/>
      <c r="H6" s="13"/>
      <c r="I6" s="13"/>
      <c r="J6" s="14"/>
      <c r="K6" s="15"/>
      <c r="L6" s="16"/>
    </row>
    <row r="7" spans="2:12" s="10" customFormat="1" ht="59" customHeight="1">
      <c r="B7" s="11" t="s">
        <v>253</v>
      </c>
      <c r="C7" s="17"/>
      <c r="D7" s="11" t="s">
        <v>254</v>
      </c>
      <c r="E7" s="18"/>
      <c r="F7" s="6"/>
      <c r="G7" s="6"/>
      <c r="H7" s="13"/>
      <c r="I7" s="13"/>
      <c r="J7" s="14"/>
      <c r="K7" s="15"/>
      <c r="L7" s="16"/>
    </row>
    <row r="8" spans="2:12" s="10" customFormat="1" ht="59" customHeight="1">
      <c r="B8" s="11" t="s">
        <v>252</v>
      </c>
      <c r="C8" s="17"/>
      <c r="D8" s="11" t="s">
        <v>255</v>
      </c>
      <c r="E8" s="18"/>
      <c r="F8" s="6"/>
      <c r="G8" s="6"/>
      <c r="H8" s="13"/>
      <c r="I8" s="13"/>
      <c r="J8" s="14"/>
      <c r="K8" s="15"/>
      <c r="L8" s="16"/>
    </row>
    <row r="9" spans="2:12" s="10" customFormat="1" ht="59" customHeight="1">
      <c r="B9" s="11" t="s">
        <v>257</v>
      </c>
      <c r="C9" s="17"/>
      <c r="D9" s="11" t="s">
        <v>256</v>
      </c>
      <c r="E9" s="18"/>
      <c r="F9" s="6"/>
      <c r="G9" s="6"/>
      <c r="H9" s="13"/>
      <c r="I9" s="13"/>
      <c r="J9" s="14"/>
      <c r="K9" s="15"/>
      <c r="L9" s="16"/>
    </row>
    <row r="10" spans="2:12" s="10" customFormat="1" ht="59" customHeight="1">
      <c r="B10" s="11" t="s">
        <v>4</v>
      </c>
      <c r="C10" s="17"/>
      <c r="D10" s="11" t="s">
        <v>242</v>
      </c>
      <c r="E10" s="18"/>
      <c r="F10" s="6"/>
      <c r="G10" s="6"/>
      <c r="H10" s="13"/>
      <c r="I10" s="13"/>
      <c r="J10" s="14"/>
      <c r="K10" s="15"/>
      <c r="L10" s="16"/>
    </row>
    <row r="11" spans="2:12" s="10" customFormat="1" ht="59" customHeight="1">
      <c r="B11" s="19" t="s">
        <v>243</v>
      </c>
      <c r="C11" s="17"/>
      <c r="D11" s="19" t="s">
        <v>244</v>
      </c>
      <c r="E11" s="20"/>
      <c r="F11" s="6"/>
      <c r="G11" s="6"/>
      <c r="H11" s="13"/>
      <c r="I11" s="13"/>
      <c r="J11" s="14"/>
      <c r="K11" s="15"/>
      <c r="L11" s="16"/>
    </row>
    <row r="12" spans="2:12" s="10" customFormat="1" ht="59" customHeight="1">
      <c r="B12" s="11" t="s">
        <v>5</v>
      </c>
      <c r="C12" s="593"/>
      <c r="D12" s="299"/>
      <c r="E12" s="299"/>
      <c r="F12" s="6"/>
      <c r="G12" s="6"/>
      <c r="H12" s="13"/>
      <c r="I12" s="13"/>
      <c r="J12" s="14"/>
      <c r="K12" s="15"/>
      <c r="L12" s="16"/>
    </row>
    <row r="13" spans="2:12" s="23" customFormat="1" ht="39.65" customHeight="1">
      <c r="B13" s="300" t="s">
        <v>240</v>
      </c>
      <c r="C13" s="300"/>
      <c r="D13" s="300"/>
      <c r="E13" s="300"/>
      <c r="F13" s="21"/>
      <c r="G13" s="21"/>
      <c r="H13" s="21"/>
      <c r="I13" s="21"/>
      <c r="J13" s="22"/>
    </row>
    <row r="14" spans="2:12" s="23" customFormat="1" ht="137.4" customHeight="1">
      <c r="B14" s="297" t="s">
        <v>6</v>
      </c>
      <c r="C14" s="297"/>
      <c r="D14" s="297"/>
      <c r="E14" s="297"/>
      <c r="F14" s="24"/>
      <c r="G14" s="24"/>
      <c r="H14" s="24"/>
      <c r="I14" s="24"/>
      <c r="J14" s="22"/>
    </row>
    <row r="15" spans="2:12" s="23" customFormat="1" ht="64.75" customHeight="1">
      <c r="B15" s="205"/>
      <c r="C15" s="205"/>
      <c r="D15" s="205"/>
      <c r="E15" s="205"/>
      <c r="J15" s="22"/>
    </row>
    <row r="16" spans="2:12" s="23" customFormat="1" ht="31.75" customHeight="1">
      <c r="B16" s="205"/>
      <c r="C16" s="205"/>
      <c r="D16" s="25" t="s">
        <v>245</v>
      </c>
      <c r="E16" s="26"/>
      <c r="F16" s="26"/>
      <c r="G16" s="26"/>
      <c r="J16" s="22"/>
    </row>
    <row r="17" spans="1:10" s="23" customFormat="1" ht="31.75" customHeight="1">
      <c r="B17" s="205"/>
      <c r="C17" s="205"/>
      <c r="D17" s="25" t="s">
        <v>182</v>
      </c>
      <c r="E17" s="26"/>
      <c r="F17" s="26"/>
      <c r="G17" s="26"/>
      <c r="J17" s="27"/>
    </row>
    <row r="18" spans="1:10" s="28" customFormat="1" ht="31.75" customHeight="1">
      <c r="B18" s="206"/>
      <c r="C18" s="25"/>
      <c r="D18" s="25" t="s">
        <v>7</v>
      </c>
      <c r="E18" s="30" t="s">
        <v>8</v>
      </c>
      <c r="F18" s="31"/>
      <c r="G18" s="31"/>
      <c r="J18" s="27"/>
    </row>
    <row r="19" spans="1:10" s="28" customFormat="1" ht="31.75" customHeight="1">
      <c r="B19" s="206"/>
      <c r="C19" s="206"/>
      <c r="D19" s="25"/>
      <c r="E19" s="206"/>
      <c r="F19" s="29"/>
      <c r="G19" s="298"/>
      <c r="H19" s="298"/>
      <c r="I19" s="298"/>
      <c r="J19" s="27"/>
    </row>
    <row r="20" spans="1:10" s="28" customFormat="1" ht="31.75" customHeight="1">
      <c r="B20" s="296" t="s">
        <v>9</v>
      </c>
      <c r="C20" s="296"/>
      <c r="D20" s="296"/>
      <c r="E20" s="296"/>
      <c r="J20" s="27"/>
    </row>
    <row r="21" spans="1:10" s="28" customFormat="1" ht="25.5">
      <c r="A21" s="32"/>
      <c r="B21" s="206"/>
      <c r="C21" s="206"/>
      <c r="D21" s="25"/>
      <c r="E21" s="206"/>
    </row>
    <row r="22" spans="1:10" s="23" customFormat="1">
      <c r="J22" s="22"/>
    </row>
  </sheetData>
  <mergeCells count="7">
    <mergeCell ref="B20:E20"/>
    <mergeCell ref="B14:E14"/>
    <mergeCell ref="G19:I19"/>
    <mergeCell ref="B2:E2"/>
    <mergeCell ref="C6:E6"/>
    <mergeCell ref="C12:E12"/>
    <mergeCell ref="B13:E1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10775"/>
    <pageSetUpPr fitToPage="1"/>
  </sheetPr>
  <dimension ref="A1:M142"/>
  <sheetViews>
    <sheetView showGridLines="0" view="pageBreakPreview" zoomScale="70" zoomScaleNormal="100" zoomScaleSheetLayoutView="70" workbookViewId="0">
      <selection activeCell="E19" sqref="E19:F19"/>
    </sheetView>
  </sheetViews>
  <sheetFormatPr defaultColWidth="9" defaultRowHeight="16"/>
  <cols>
    <col min="1" max="1" width="13.33203125" style="34" customWidth="1"/>
    <col min="2" max="2" width="13.33203125" style="68" customWidth="1"/>
    <col min="3" max="9" width="13.33203125" style="34" customWidth="1"/>
    <col min="10" max="10" width="9" style="34"/>
    <col min="11" max="11" width="10.5" style="35" bestFit="1" customWidth="1"/>
    <col min="12" max="12" width="10.5" style="36" bestFit="1" customWidth="1"/>
    <col min="13" max="16384" width="9" style="34"/>
  </cols>
  <sheetData>
    <row r="1" spans="1:12" ht="31.5" customHeight="1">
      <c r="A1" s="306" t="s">
        <v>216</v>
      </c>
      <c r="B1" s="306"/>
      <c r="C1" s="306"/>
      <c r="D1" s="306"/>
      <c r="E1" s="306"/>
      <c r="F1" s="306"/>
      <c r="G1" s="306"/>
      <c r="H1" s="306"/>
      <c r="I1" s="306"/>
    </row>
    <row r="2" spans="1:12" s="41" customFormat="1" ht="21.75" customHeight="1">
      <c r="A2" s="37"/>
      <c r="B2" s="38"/>
      <c r="C2" s="38"/>
      <c r="D2" s="38"/>
      <c r="E2" s="38"/>
      <c r="F2" s="38"/>
      <c r="G2" s="38"/>
      <c r="H2" s="39"/>
      <c r="I2" s="40"/>
      <c r="K2" s="42"/>
      <c r="L2" s="43"/>
    </row>
    <row r="3" spans="1:12" ht="23.25" customHeight="1" thickBot="1">
      <c r="A3" s="44" t="s">
        <v>192</v>
      </c>
      <c r="B3" s="45"/>
      <c r="C3" s="46"/>
      <c r="D3" s="46"/>
      <c r="E3" s="47"/>
      <c r="F3" s="47"/>
      <c r="G3" s="47"/>
      <c r="H3" s="48"/>
      <c r="I3" s="40" t="s">
        <v>199</v>
      </c>
    </row>
    <row r="4" spans="1:12" ht="25.25" customHeight="1">
      <c r="A4" s="594" t="s">
        <v>10</v>
      </c>
      <c r="B4" s="595"/>
      <c r="C4" s="600" t="s">
        <v>200</v>
      </c>
      <c r="D4" s="601"/>
      <c r="E4" s="601"/>
      <c r="F4" s="601"/>
      <c r="G4" s="601"/>
      <c r="H4" s="601"/>
      <c r="I4" s="694"/>
    </row>
    <row r="5" spans="1:12" ht="25.25" customHeight="1">
      <c r="A5" s="596"/>
      <c r="B5" s="597"/>
      <c r="C5" s="307" t="s">
        <v>11</v>
      </c>
      <c r="D5" s="308"/>
      <c r="E5" s="307" t="s">
        <v>12</v>
      </c>
      <c r="F5" s="308"/>
      <c r="G5" s="307" t="s">
        <v>13</v>
      </c>
      <c r="H5" s="309"/>
      <c r="I5" s="695"/>
    </row>
    <row r="6" spans="1:12" ht="25.25" customHeight="1" thickBot="1">
      <c r="A6" s="598"/>
      <c r="B6" s="599"/>
      <c r="C6" s="207" t="s">
        <v>201</v>
      </c>
      <c r="D6" s="208" t="s">
        <v>14</v>
      </c>
      <c r="E6" s="207" t="s">
        <v>201</v>
      </c>
      <c r="F6" s="208" t="s">
        <v>14</v>
      </c>
      <c r="G6" s="207" t="s">
        <v>188</v>
      </c>
      <c r="H6" s="209" t="s">
        <v>15</v>
      </c>
      <c r="I6" s="696" t="s">
        <v>16</v>
      </c>
      <c r="K6" s="49" t="s">
        <v>17</v>
      </c>
      <c r="L6" s="49" t="s">
        <v>18</v>
      </c>
    </row>
    <row r="7" spans="1:12" ht="26.4" customHeight="1" thickTop="1">
      <c r="A7" s="301" t="s">
        <v>189</v>
      </c>
      <c r="B7" s="210" t="s">
        <v>183</v>
      </c>
      <c r="C7" s="211"/>
      <c r="D7" s="212" t="s">
        <v>19</v>
      </c>
      <c r="E7" s="213"/>
      <c r="F7" s="212" t="s">
        <v>19</v>
      </c>
      <c r="G7" s="213"/>
      <c r="H7" s="213"/>
      <c r="I7" s="697"/>
      <c r="K7" s="50" t="s">
        <v>20</v>
      </c>
      <c r="L7" s="50" t="s">
        <v>21</v>
      </c>
    </row>
    <row r="8" spans="1:12" s="37" customFormat="1" ht="26.4" customHeight="1">
      <c r="A8" s="302"/>
      <c r="B8" s="214" t="s">
        <v>184</v>
      </c>
      <c r="C8" s="215"/>
      <c r="D8" s="216" t="s">
        <v>19</v>
      </c>
      <c r="E8" s="217"/>
      <c r="F8" s="216" t="s">
        <v>19</v>
      </c>
      <c r="G8" s="217"/>
      <c r="H8" s="217"/>
      <c r="I8" s="698"/>
      <c r="K8" s="51" t="s">
        <v>22</v>
      </c>
      <c r="L8" s="51" t="s">
        <v>23</v>
      </c>
    </row>
    <row r="9" spans="1:12" s="37" customFormat="1" ht="26.4" customHeight="1">
      <c r="A9" s="302"/>
      <c r="B9" s="214" t="s">
        <v>185</v>
      </c>
      <c r="C9" s="215"/>
      <c r="D9" s="216" t="s">
        <v>19</v>
      </c>
      <c r="E9" s="217"/>
      <c r="F9" s="216" t="s">
        <v>19</v>
      </c>
      <c r="G9" s="217"/>
      <c r="H9" s="217"/>
      <c r="I9" s="698"/>
      <c r="K9" s="52"/>
      <c r="L9" s="53"/>
    </row>
    <row r="10" spans="1:12" s="37" customFormat="1" ht="26.4" customHeight="1">
      <c r="A10" s="302"/>
      <c r="B10" s="214" t="s">
        <v>24</v>
      </c>
      <c r="C10" s="215"/>
      <c r="D10" s="216" t="s">
        <v>19</v>
      </c>
      <c r="E10" s="217"/>
      <c r="F10" s="216" t="s">
        <v>19</v>
      </c>
      <c r="G10" s="217"/>
      <c r="H10" s="217"/>
      <c r="I10" s="698"/>
      <c r="K10" s="52"/>
      <c r="L10" s="53"/>
    </row>
    <row r="11" spans="1:12" s="37" customFormat="1" ht="26.4" customHeight="1">
      <c r="A11" s="303"/>
      <c r="B11" s="218" t="s">
        <v>25</v>
      </c>
      <c r="C11" s="219"/>
      <c r="D11" s="220" t="s">
        <v>19</v>
      </c>
      <c r="E11" s="221"/>
      <c r="F11" s="220" t="s">
        <v>19</v>
      </c>
      <c r="G11" s="221"/>
      <c r="H11" s="221"/>
      <c r="I11" s="699"/>
      <c r="K11" s="52"/>
      <c r="L11" s="53"/>
    </row>
    <row r="12" spans="1:12" s="37" customFormat="1" ht="26.4" customHeight="1">
      <c r="A12" s="304" t="s">
        <v>26</v>
      </c>
      <c r="B12" s="222" t="s">
        <v>27</v>
      </c>
      <c r="C12" s="223"/>
      <c r="D12" s="224"/>
      <c r="E12" s="226"/>
      <c r="F12" s="225" t="s">
        <v>19</v>
      </c>
      <c r="G12" s="226"/>
      <c r="H12" s="226"/>
      <c r="I12" s="700"/>
      <c r="K12" s="52"/>
      <c r="L12" s="53"/>
    </row>
    <row r="13" spans="1:12" s="37" customFormat="1" ht="26.4" customHeight="1">
      <c r="A13" s="302"/>
      <c r="B13" s="214" t="s">
        <v>186</v>
      </c>
      <c r="C13" s="227"/>
      <c r="D13" s="228"/>
      <c r="E13" s="217"/>
      <c r="F13" s="216" t="s">
        <v>19</v>
      </c>
      <c r="G13" s="217"/>
      <c r="H13" s="217"/>
      <c r="I13" s="698"/>
      <c r="K13" s="52"/>
      <c r="L13" s="53"/>
    </row>
    <row r="14" spans="1:12" s="37" customFormat="1" ht="26.4" customHeight="1" thickBot="1">
      <c r="A14" s="305"/>
      <c r="B14" s="229" t="s">
        <v>187</v>
      </c>
      <c r="C14" s="230"/>
      <c r="D14" s="231"/>
      <c r="E14" s="233"/>
      <c r="F14" s="232" t="s">
        <v>19</v>
      </c>
      <c r="G14" s="233"/>
      <c r="H14" s="233"/>
      <c r="I14" s="701"/>
      <c r="K14" s="52"/>
      <c r="L14" s="53"/>
    </row>
    <row r="15" spans="1:12" s="37" customFormat="1" ht="20.149999999999999" customHeight="1">
      <c r="A15" s="44"/>
      <c r="B15" s="45"/>
      <c r="C15" s="46"/>
      <c r="D15" s="46"/>
      <c r="E15" s="47"/>
      <c r="F15" s="47"/>
      <c r="G15" s="47"/>
      <c r="H15" s="48"/>
      <c r="I15" s="48"/>
      <c r="K15" s="52"/>
      <c r="L15" s="53"/>
    </row>
    <row r="16" spans="1:12" s="37" customFormat="1" ht="24" customHeight="1">
      <c r="A16" s="54" t="s">
        <v>197</v>
      </c>
      <c r="B16" s="55"/>
      <c r="C16" s="56"/>
      <c r="D16" s="56"/>
      <c r="E16" s="56"/>
      <c r="F16" s="55"/>
      <c r="G16" s="55"/>
      <c r="H16" s="54"/>
      <c r="I16" s="56"/>
      <c r="K16" s="52"/>
      <c r="L16" s="53"/>
    </row>
    <row r="17" spans="1:13" s="37" customFormat="1" ht="18" customHeight="1">
      <c r="A17" s="237" t="s">
        <v>196</v>
      </c>
      <c r="B17" s="55"/>
      <c r="C17" s="56"/>
      <c r="D17" s="56"/>
      <c r="E17" s="56"/>
      <c r="F17" s="55"/>
      <c r="G17" s="55"/>
      <c r="H17" s="54"/>
      <c r="I17" s="56"/>
      <c r="K17" s="52"/>
      <c r="L17" s="53"/>
    </row>
    <row r="18" spans="1:13" s="37" customFormat="1" ht="18" customHeight="1" thickBot="1">
      <c r="A18" s="238" t="s">
        <v>28</v>
      </c>
      <c r="B18" s="55"/>
      <c r="C18" s="56"/>
      <c r="D18" s="56"/>
      <c r="E18" s="56"/>
      <c r="F18" s="55"/>
      <c r="G18" s="55"/>
      <c r="H18" s="54"/>
      <c r="I18" s="56"/>
      <c r="K18" s="52"/>
      <c r="L18" s="53"/>
    </row>
    <row r="19" spans="1:13" s="37" customFormat="1" ht="30" customHeight="1">
      <c r="A19" s="602" t="s">
        <v>29</v>
      </c>
      <c r="B19" s="603"/>
      <c r="C19" s="606" t="s">
        <v>204</v>
      </c>
      <c r="D19" s="606"/>
      <c r="E19" s="607" t="s">
        <v>205</v>
      </c>
      <c r="F19" s="608"/>
      <c r="G19" s="609" t="s">
        <v>206</v>
      </c>
      <c r="H19" s="610"/>
      <c r="J19" s="57"/>
      <c r="K19" s="58"/>
      <c r="L19" s="59"/>
      <c r="M19" s="57"/>
    </row>
    <row r="20" spans="1:13" s="37" customFormat="1" ht="30" customHeight="1">
      <c r="A20" s="604"/>
      <c r="B20" s="605"/>
      <c r="C20" s="236" t="s">
        <v>202</v>
      </c>
      <c r="D20" s="236" t="s">
        <v>30</v>
      </c>
      <c r="E20" s="236" t="s">
        <v>203</v>
      </c>
      <c r="F20" s="236" t="s">
        <v>30</v>
      </c>
      <c r="G20" s="611"/>
      <c r="H20" s="612"/>
      <c r="J20" s="57"/>
      <c r="K20" s="58"/>
      <c r="L20" s="59"/>
      <c r="M20" s="57"/>
    </row>
    <row r="21" spans="1:13" s="37" customFormat="1" ht="26.4" customHeight="1">
      <c r="A21" s="310" t="s">
        <v>195</v>
      </c>
      <c r="B21" s="311"/>
      <c r="C21" s="60"/>
      <c r="D21" s="198"/>
      <c r="E21" s="60"/>
      <c r="F21" s="234"/>
      <c r="G21" s="316"/>
      <c r="H21" s="317"/>
      <c r="J21" s="57"/>
      <c r="K21" s="58"/>
      <c r="L21" s="59"/>
      <c r="M21" s="57"/>
    </row>
    <row r="22" spans="1:13" s="37" customFormat="1" ht="26.4" customHeight="1">
      <c r="A22" s="310" t="s">
        <v>190</v>
      </c>
      <c r="B22" s="311"/>
      <c r="C22" s="60"/>
      <c r="D22" s="198"/>
      <c r="E22" s="60"/>
      <c r="F22" s="234"/>
      <c r="G22" s="316"/>
      <c r="H22" s="317"/>
      <c r="J22" s="57"/>
      <c r="K22" s="58"/>
      <c r="L22" s="59"/>
      <c r="M22" s="61"/>
    </row>
    <row r="23" spans="1:13" s="37" customFormat="1" ht="26.4" customHeight="1">
      <c r="A23" s="310" t="s">
        <v>193</v>
      </c>
      <c r="B23" s="311"/>
      <c r="C23" s="60"/>
      <c r="D23" s="198"/>
      <c r="E23" s="60"/>
      <c r="F23" s="234"/>
      <c r="G23" s="316"/>
      <c r="H23" s="317"/>
      <c r="J23" s="57"/>
      <c r="K23" s="58"/>
      <c r="L23" s="59"/>
      <c r="M23" s="61"/>
    </row>
    <row r="24" spans="1:13" s="37" customFormat="1" ht="26.4" customHeight="1">
      <c r="A24" s="310" t="s">
        <v>194</v>
      </c>
      <c r="B24" s="311"/>
      <c r="C24" s="60"/>
      <c r="D24" s="198"/>
      <c r="E24" s="60"/>
      <c r="F24" s="234"/>
      <c r="G24" s="316"/>
      <c r="H24" s="317"/>
      <c r="J24" s="57"/>
      <c r="K24" s="58"/>
      <c r="L24" s="59"/>
      <c r="M24" s="61"/>
    </row>
    <row r="25" spans="1:13" s="37" customFormat="1" ht="26.4" customHeight="1">
      <c r="A25" s="310" t="s">
        <v>191</v>
      </c>
      <c r="B25" s="311"/>
      <c r="C25" s="60"/>
      <c r="D25" s="198"/>
      <c r="E25" s="60"/>
      <c r="F25" s="234"/>
      <c r="G25" s="316"/>
      <c r="H25" s="317"/>
      <c r="J25" s="57"/>
      <c r="K25" s="58"/>
      <c r="L25" s="59"/>
      <c r="M25" s="57"/>
    </row>
    <row r="26" spans="1:13" s="37" customFormat="1" ht="26.4" customHeight="1">
      <c r="A26" s="310" t="s">
        <v>31</v>
      </c>
      <c r="B26" s="311"/>
      <c r="C26" s="60"/>
      <c r="D26" s="198"/>
      <c r="E26" s="60"/>
      <c r="F26" s="234"/>
      <c r="G26" s="316"/>
      <c r="H26" s="317"/>
      <c r="J26" s="57"/>
      <c r="K26" s="58"/>
      <c r="L26" s="59"/>
      <c r="M26" s="57"/>
    </row>
    <row r="27" spans="1:13" s="37" customFormat="1" ht="26.4" customHeight="1">
      <c r="A27" s="310" t="s">
        <v>32</v>
      </c>
      <c r="B27" s="311"/>
      <c r="C27" s="60"/>
      <c r="D27" s="198"/>
      <c r="E27" s="60"/>
      <c r="F27" s="234"/>
      <c r="G27" s="316"/>
      <c r="H27" s="317"/>
      <c r="J27" s="57"/>
      <c r="K27" s="62"/>
      <c r="L27" s="59"/>
      <c r="M27" s="57"/>
    </row>
    <row r="28" spans="1:13" s="37" customFormat="1" ht="26.4" customHeight="1">
      <c r="A28" s="310" t="s">
        <v>33</v>
      </c>
      <c r="B28" s="311"/>
      <c r="C28" s="60"/>
      <c r="D28" s="198"/>
      <c r="E28" s="60"/>
      <c r="F28" s="234"/>
      <c r="G28" s="316"/>
      <c r="H28" s="317"/>
      <c r="J28" s="57"/>
      <c r="K28" s="62"/>
      <c r="L28" s="59"/>
      <c r="M28" s="57"/>
    </row>
    <row r="29" spans="1:13" s="37" customFormat="1" ht="26.4" customHeight="1">
      <c r="A29" s="310" t="s">
        <v>36</v>
      </c>
      <c r="B29" s="311"/>
      <c r="C29" s="60"/>
      <c r="D29" s="198"/>
      <c r="E29" s="60"/>
      <c r="F29" s="234"/>
      <c r="G29" s="316"/>
      <c r="H29" s="317"/>
      <c r="J29" s="57"/>
      <c r="K29" s="62"/>
      <c r="L29" s="59"/>
      <c r="M29" s="57"/>
    </row>
    <row r="30" spans="1:13" s="37" customFormat="1" ht="26.4" customHeight="1">
      <c r="A30" s="310" t="s">
        <v>34</v>
      </c>
      <c r="B30" s="311"/>
      <c r="C30" s="60"/>
      <c r="D30" s="198"/>
      <c r="E30" s="60"/>
      <c r="F30" s="234"/>
      <c r="G30" s="316"/>
      <c r="H30" s="317"/>
      <c r="J30" s="57"/>
      <c r="K30" s="58"/>
      <c r="L30" s="59"/>
      <c r="M30" s="57"/>
    </row>
    <row r="31" spans="1:13" s="37" customFormat="1" ht="26.4" customHeight="1">
      <c r="A31" s="310" t="s">
        <v>198</v>
      </c>
      <c r="B31" s="311"/>
      <c r="C31" s="60"/>
      <c r="D31" s="198"/>
      <c r="E31" s="60"/>
      <c r="F31" s="234"/>
      <c r="G31" s="316"/>
      <c r="H31" s="317"/>
      <c r="J31" s="57"/>
      <c r="K31" s="58"/>
      <c r="L31" s="59"/>
      <c r="M31" s="57"/>
    </row>
    <row r="32" spans="1:13" s="37" customFormat="1" ht="26.4" customHeight="1">
      <c r="A32" s="310" t="s">
        <v>35</v>
      </c>
      <c r="B32" s="311"/>
      <c r="C32" s="60"/>
      <c r="D32" s="198"/>
      <c r="E32" s="60"/>
      <c r="F32" s="234"/>
      <c r="G32" s="316"/>
      <c r="H32" s="317"/>
      <c r="J32" s="57"/>
      <c r="K32" s="58"/>
      <c r="L32" s="59"/>
      <c r="M32" s="57"/>
    </row>
    <row r="33" spans="1:13" s="37" customFormat="1" ht="26.4" customHeight="1">
      <c r="A33" s="310" t="s">
        <v>37</v>
      </c>
      <c r="B33" s="311"/>
      <c r="C33" s="60"/>
      <c r="D33" s="198"/>
      <c r="E33" s="60"/>
      <c r="F33" s="234"/>
      <c r="G33" s="316"/>
      <c r="H33" s="317"/>
      <c r="J33" s="57"/>
      <c r="K33" s="58"/>
      <c r="L33" s="59"/>
      <c r="M33" s="57"/>
    </row>
    <row r="34" spans="1:13" s="37" customFormat="1" ht="26.4" customHeight="1">
      <c r="A34" s="312" t="s">
        <v>38</v>
      </c>
      <c r="B34" s="313"/>
      <c r="C34" s="60"/>
      <c r="D34" s="198"/>
      <c r="E34" s="60"/>
      <c r="F34" s="234"/>
      <c r="G34" s="316"/>
      <c r="H34" s="317"/>
      <c r="J34" s="57"/>
      <c r="K34" s="58"/>
      <c r="L34" s="59"/>
      <c r="M34" s="57"/>
    </row>
    <row r="35" spans="1:13" s="37" customFormat="1" ht="26.4" customHeight="1" thickBot="1">
      <c r="A35" s="314" t="s">
        <v>265</v>
      </c>
      <c r="B35" s="315"/>
      <c r="C35" s="63"/>
      <c r="D35" s="64"/>
      <c r="E35" s="63"/>
      <c r="F35" s="235"/>
      <c r="G35" s="318"/>
      <c r="H35" s="319"/>
      <c r="J35" s="57"/>
      <c r="K35" s="58"/>
      <c r="L35" s="59"/>
      <c r="M35" s="57"/>
    </row>
    <row r="36" spans="1:13" ht="26.4" customHeight="1">
      <c r="A36" s="65"/>
      <c r="B36" s="66"/>
      <c r="C36" s="67"/>
      <c r="D36" s="67"/>
      <c r="E36" s="67"/>
      <c r="F36" s="67"/>
      <c r="G36" s="67"/>
      <c r="H36" s="67"/>
      <c r="I36" s="67"/>
      <c r="J36" s="57"/>
      <c r="K36" s="58"/>
      <c r="L36" s="59"/>
      <c r="M36" s="57"/>
    </row>
    <row r="37" spans="1:13" ht="16.5" customHeight="1"/>
    <row r="38" spans="1:13" ht="16.5" customHeight="1"/>
    <row r="39" spans="1:13" ht="16.5" customHeight="1"/>
    <row r="40" spans="1:13" ht="16.5" customHeight="1"/>
    <row r="41" spans="1:13" ht="16.5" customHeight="1"/>
    <row r="42" spans="1:13" ht="16.5" customHeight="1"/>
    <row r="43" spans="1:13" ht="16.5" customHeight="1"/>
    <row r="44" spans="1:13" ht="16.5" customHeight="1"/>
    <row r="45" spans="1:13" ht="16.5" customHeight="1"/>
    <row r="46" spans="1:13" ht="16.5" customHeight="1"/>
    <row r="47" spans="1:13" ht="16.5" customHeight="1"/>
    <row r="48" spans="1:13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</sheetData>
  <mergeCells count="42">
    <mergeCell ref="G34:H34"/>
    <mergeCell ref="G35:H35"/>
    <mergeCell ref="G31:H31"/>
    <mergeCell ref="G32:H32"/>
    <mergeCell ref="G33:H33"/>
    <mergeCell ref="G26:H26"/>
    <mergeCell ref="G27:H27"/>
    <mergeCell ref="G28:H28"/>
    <mergeCell ref="G29:H29"/>
    <mergeCell ref="G30:H30"/>
    <mergeCell ref="G21:H21"/>
    <mergeCell ref="G22:H22"/>
    <mergeCell ref="G23:H23"/>
    <mergeCell ref="G24:H24"/>
    <mergeCell ref="G25:H25"/>
    <mergeCell ref="A34:B34"/>
    <mergeCell ref="A35:B35"/>
    <mergeCell ref="A32:B32"/>
    <mergeCell ref="A33:B33"/>
    <mergeCell ref="A31:B31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:I1"/>
    <mergeCell ref="A4:B6"/>
    <mergeCell ref="C4:I4"/>
    <mergeCell ref="C5:D5"/>
    <mergeCell ref="E5:F5"/>
    <mergeCell ref="G5:I5"/>
    <mergeCell ref="G19:H20"/>
    <mergeCell ref="A7:A11"/>
    <mergeCell ref="A12:A14"/>
    <mergeCell ref="A19:B20"/>
    <mergeCell ref="C19:D19"/>
    <mergeCell ref="E19:F19"/>
  </mergeCells>
  <phoneticPr fontId="3" type="noConversion"/>
  <dataValidations count="3">
    <dataValidation type="list" allowBlank="1" showInputMessage="1" showErrorMessage="1" sqref="H7:H14">
      <formula1>월정액여부</formula1>
    </dataValidation>
    <dataValidation type="list" allowBlank="1" showInputMessage="1" showErrorMessage="1" sqref="G7:G14 E7:E14 C21:C35 E21:E35">
      <formula1>공급여부</formula1>
    </dataValidation>
    <dataValidation type="list" allowBlank="1" showInputMessage="1" showErrorMessage="1" sqref="D7:D11 F7:F14">
      <formula1>"(상품 선택),저가형,중간형,고가형"</formula1>
    </dataValidation>
  </dataValidations>
  <pageMargins left="0.25" right="0.25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10775"/>
    <pageSetUpPr fitToPage="1"/>
  </sheetPr>
  <dimension ref="A1:R55"/>
  <sheetViews>
    <sheetView showGridLines="0" view="pageBreakPreview" zoomScale="85" zoomScaleNormal="100" zoomScaleSheetLayoutView="85" workbookViewId="0">
      <selection sqref="A1:R1"/>
    </sheetView>
  </sheetViews>
  <sheetFormatPr defaultColWidth="9" defaultRowHeight="17"/>
  <cols>
    <col min="1" max="5" width="5.58203125" style="117" customWidth="1"/>
    <col min="6" max="7" width="5.58203125" style="118" customWidth="1"/>
    <col min="8" max="10" width="5.58203125" style="117" customWidth="1"/>
    <col min="11" max="11" width="5.58203125" style="118" customWidth="1"/>
    <col min="12" max="13" width="5.58203125" style="117" customWidth="1"/>
    <col min="14" max="14" width="5.58203125" style="118" customWidth="1"/>
    <col min="15" max="18" width="5.58203125" style="117" customWidth="1"/>
    <col min="19" max="16384" width="9" style="69"/>
  </cols>
  <sheetData>
    <row r="1" spans="1:18" ht="31.5" customHeight="1">
      <c r="A1" s="306" t="s">
        <v>215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</row>
    <row r="2" spans="1:18" ht="21.75" customHeight="1">
      <c r="A2" s="37"/>
      <c r="B2" s="38"/>
      <c r="C2" s="38"/>
      <c r="D2" s="38"/>
      <c r="E2" s="38"/>
      <c r="F2" s="38"/>
      <c r="G2" s="38"/>
      <c r="H2" s="39"/>
      <c r="I2" s="70"/>
      <c r="J2" s="71"/>
      <c r="K2" s="71"/>
      <c r="L2" s="71"/>
      <c r="M2" s="71"/>
      <c r="N2" s="71"/>
      <c r="O2" s="71"/>
      <c r="P2" s="71"/>
      <c r="Q2" s="71"/>
      <c r="R2" s="40"/>
    </row>
    <row r="3" spans="1:18" ht="20.399999999999999" customHeight="1" thickBot="1">
      <c r="A3" s="240" t="s">
        <v>39</v>
      </c>
      <c r="B3" s="73"/>
      <c r="C3" s="74"/>
      <c r="D3" s="74"/>
      <c r="E3" s="74"/>
      <c r="F3" s="74"/>
      <c r="G3" s="74"/>
      <c r="H3" s="74"/>
      <c r="I3" s="74"/>
      <c r="J3" s="320"/>
      <c r="K3" s="320"/>
      <c r="L3" s="74"/>
      <c r="M3" s="74"/>
      <c r="N3" s="74"/>
      <c r="O3" s="74"/>
      <c r="P3" s="74"/>
      <c r="Q3" s="74"/>
      <c r="R3" s="74"/>
    </row>
    <row r="4" spans="1:18" ht="18.649999999999999" customHeight="1">
      <c r="A4" s="613" t="s">
        <v>246</v>
      </c>
      <c r="B4" s="614"/>
      <c r="C4" s="614"/>
      <c r="D4" s="614"/>
      <c r="E4" s="615"/>
      <c r="F4" s="616" t="s">
        <v>247</v>
      </c>
      <c r="G4" s="614"/>
      <c r="H4" s="614"/>
      <c r="I4" s="614"/>
      <c r="J4" s="615"/>
      <c r="K4" s="616" t="s">
        <v>248</v>
      </c>
      <c r="L4" s="614"/>
      <c r="M4" s="614"/>
      <c r="N4" s="614"/>
      <c r="O4" s="615"/>
      <c r="P4" s="617" t="s">
        <v>40</v>
      </c>
      <c r="Q4" s="618"/>
      <c r="R4" s="619"/>
    </row>
    <row r="5" spans="1:18" ht="18.649999999999999" customHeight="1" thickBot="1">
      <c r="A5" s="321" t="s">
        <v>41</v>
      </c>
      <c r="B5" s="322"/>
      <c r="C5" s="323"/>
      <c r="D5" s="324" t="s">
        <v>42</v>
      </c>
      <c r="E5" s="323"/>
      <c r="F5" s="324" t="s">
        <v>41</v>
      </c>
      <c r="G5" s="322"/>
      <c r="H5" s="323"/>
      <c r="I5" s="324" t="s">
        <v>42</v>
      </c>
      <c r="J5" s="323"/>
      <c r="K5" s="324" t="s">
        <v>41</v>
      </c>
      <c r="L5" s="322"/>
      <c r="M5" s="323"/>
      <c r="N5" s="324" t="s">
        <v>43</v>
      </c>
      <c r="O5" s="323"/>
      <c r="P5" s="620"/>
      <c r="Q5" s="621"/>
      <c r="R5" s="622"/>
    </row>
    <row r="6" spans="1:18" ht="18.649999999999999" customHeight="1" thickTop="1">
      <c r="A6" s="336"/>
      <c r="B6" s="337"/>
      <c r="C6" s="338"/>
      <c r="D6" s="325"/>
      <c r="E6" s="339"/>
      <c r="F6" s="340"/>
      <c r="G6" s="337"/>
      <c r="H6" s="338"/>
      <c r="I6" s="325"/>
      <c r="J6" s="339"/>
      <c r="K6" s="340"/>
      <c r="L6" s="337"/>
      <c r="M6" s="338"/>
      <c r="N6" s="325"/>
      <c r="O6" s="339"/>
      <c r="P6" s="325"/>
      <c r="Q6" s="326"/>
      <c r="R6" s="327"/>
    </row>
    <row r="7" spans="1:18" ht="18.649999999999999" customHeight="1">
      <c r="A7" s="328"/>
      <c r="B7" s="329"/>
      <c r="C7" s="330"/>
      <c r="D7" s="331"/>
      <c r="E7" s="332"/>
      <c r="F7" s="333"/>
      <c r="G7" s="329"/>
      <c r="H7" s="330"/>
      <c r="I7" s="331"/>
      <c r="J7" s="332"/>
      <c r="K7" s="333"/>
      <c r="L7" s="329"/>
      <c r="M7" s="330"/>
      <c r="N7" s="331"/>
      <c r="O7" s="332"/>
      <c r="P7" s="331"/>
      <c r="Q7" s="334"/>
      <c r="R7" s="335"/>
    </row>
    <row r="8" spans="1:18" ht="18.649999999999999" customHeight="1">
      <c r="A8" s="328"/>
      <c r="B8" s="329"/>
      <c r="C8" s="330"/>
      <c r="D8" s="331"/>
      <c r="E8" s="332"/>
      <c r="F8" s="333"/>
      <c r="G8" s="329"/>
      <c r="H8" s="330"/>
      <c r="I8" s="331"/>
      <c r="J8" s="332"/>
      <c r="K8" s="333"/>
      <c r="L8" s="329"/>
      <c r="M8" s="330"/>
      <c r="N8" s="331"/>
      <c r="O8" s="332"/>
      <c r="P8" s="331"/>
      <c r="Q8" s="334"/>
      <c r="R8" s="335"/>
    </row>
    <row r="9" spans="1:18" ht="18.649999999999999" customHeight="1">
      <c r="A9" s="328"/>
      <c r="B9" s="329"/>
      <c r="C9" s="330"/>
      <c r="D9" s="331"/>
      <c r="E9" s="332"/>
      <c r="F9" s="333"/>
      <c r="G9" s="329"/>
      <c r="H9" s="330"/>
      <c r="I9" s="331"/>
      <c r="J9" s="332"/>
      <c r="K9" s="333"/>
      <c r="L9" s="329"/>
      <c r="M9" s="330"/>
      <c r="N9" s="331"/>
      <c r="O9" s="332"/>
      <c r="P9" s="331"/>
      <c r="Q9" s="334"/>
      <c r="R9" s="335"/>
    </row>
    <row r="10" spans="1:18" ht="18.649999999999999" customHeight="1" thickBot="1">
      <c r="A10" s="344"/>
      <c r="B10" s="345"/>
      <c r="C10" s="346"/>
      <c r="D10" s="341"/>
      <c r="E10" s="347"/>
      <c r="F10" s="348"/>
      <c r="G10" s="345"/>
      <c r="H10" s="346"/>
      <c r="I10" s="341"/>
      <c r="J10" s="347"/>
      <c r="K10" s="348"/>
      <c r="L10" s="345"/>
      <c r="M10" s="346"/>
      <c r="N10" s="341"/>
      <c r="O10" s="347"/>
      <c r="P10" s="341"/>
      <c r="Q10" s="342"/>
      <c r="R10" s="343"/>
    </row>
    <row r="11" spans="1:18" ht="18.649999999999999" customHeight="1" thickTop="1" thickBot="1">
      <c r="A11" s="623"/>
      <c r="B11" s="624"/>
      <c r="C11" s="625"/>
      <c r="D11" s="626">
        <f>SUM(D6:E10)</f>
        <v>0</v>
      </c>
      <c r="E11" s="627"/>
      <c r="F11" s="628"/>
      <c r="G11" s="624"/>
      <c r="H11" s="625"/>
      <c r="I11" s="626">
        <f>SUM(I6:J10)</f>
        <v>0</v>
      </c>
      <c r="J11" s="627"/>
      <c r="K11" s="628"/>
      <c r="L11" s="624"/>
      <c r="M11" s="625"/>
      <c r="N11" s="626">
        <f>SUM(N6:O10)</f>
        <v>0</v>
      </c>
      <c r="O11" s="627"/>
      <c r="P11" s="629"/>
      <c r="Q11" s="630"/>
      <c r="R11" s="631"/>
    </row>
    <row r="12" spans="1:18" ht="22.25" customHeight="1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18" ht="22.25" customHeight="1">
      <c r="A13" s="240" t="s">
        <v>44</v>
      </c>
      <c r="B13" s="73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1:18" ht="18" customHeight="1">
      <c r="A14" s="239" t="s">
        <v>45</v>
      </c>
      <c r="B14" s="72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6"/>
    </row>
    <row r="15" spans="1:18" ht="18" customHeight="1" thickBot="1">
      <c r="A15" s="239" t="s">
        <v>46</v>
      </c>
      <c r="B15" s="72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6" t="s">
        <v>47</v>
      </c>
    </row>
    <row r="16" spans="1:18" ht="19.75" customHeight="1" thickBot="1">
      <c r="A16" s="632" t="s">
        <v>48</v>
      </c>
      <c r="B16" s="633"/>
      <c r="C16" s="633"/>
      <c r="D16" s="633"/>
      <c r="E16" s="633"/>
      <c r="F16" s="633"/>
      <c r="G16" s="634"/>
      <c r="H16" s="635" t="s">
        <v>249</v>
      </c>
      <c r="I16" s="633"/>
      <c r="J16" s="634"/>
      <c r="K16" s="635" t="s">
        <v>250</v>
      </c>
      <c r="L16" s="633"/>
      <c r="M16" s="634"/>
      <c r="N16" s="635" t="s">
        <v>251</v>
      </c>
      <c r="O16" s="633"/>
      <c r="P16" s="634"/>
      <c r="Q16" s="635" t="s">
        <v>40</v>
      </c>
      <c r="R16" s="636"/>
    </row>
    <row r="17" spans="1:18" ht="20.399999999999999" customHeight="1" thickTop="1">
      <c r="A17" s="365" t="s">
        <v>49</v>
      </c>
      <c r="B17" s="366"/>
      <c r="C17" s="77" t="s">
        <v>50</v>
      </c>
      <c r="D17" s="78"/>
      <c r="E17" s="79" t="s">
        <v>51</v>
      </c>
      <c r="F17" s="80"/>
      <c r="G17" s="81"/>
      <c r="H17" s="371"/>
      <c r="I17" s="372"/>
      <c r="J17" s="373"/>
      <c r="K17" s="374"/>
      <c r="L17" s="375"/>
      <c r="M17" s="376"/>
      <c r="N17" s="374"/>
      <c r="O17" s="375"/>
      <c r="P17" s="376"/>
      <c r="Q17" s="377"/>
      <c r="R17" s="378"/>
    </row>
    <row r="18" spans="1:18" ht="20.399999999999999" customHeight="1">
      <c r="A18" s="367"/>
      <c r="B18" s="368"/>
      <c r="C18" s="82"/>
      <c r="D18" s="83"/>
      <c r="E18" s="84" t="s">
        <v>52</v>
      </c>
      <c r="F18" s="85"/>
      <c r="G18" s="86"/>
      <c r="H18" s="349"/>
      <c r="I18" s="350"/>
      <c r="J18" s="351"/>
      <c r="K18" s="352"/>
      <c r="L18" s="353"/>
      <c r="M18" s="354"/>
      <c r="N18" s="352"/>
      <c r="O18" s="353"/>
      <c r="P18" s="354"/>
      <c r="Q18" s="355"/>
      <c r="R18" s="356"/>
    </row>
    <row r="19" spans="1:18" ht="20.399999999999999" customHeight="1">
      <c r="A19" s="367"/>
      <c r="B19" s="368"/>
      <c r="C19" s="87"/>
      <c r="D19" s="88"/>
      <c r="E19" s="89" t="s">
        <v>53</v>
      </c>
      <c r="F19" s="89"/>
      <c r="G19" s="90"/>
      <c r="H19" s="357">
        <f>H17+H18</f>
        <v>0</v>
      </c>
      <c r="I19" s="358"/>
      <c r="J19" s="359"/>
      <c r="K19" s="360">
        <f>K17+K18</f>
        <v>0</v>
      </c>
      <c r="L19" s="361"/>
      <c r="M19" s="362"/>
      <c r="N19" s="360">
        <f>N17+N18</f>
        <v>0</v>
      </c>
      <c r="O19" s="361"/>
      <c r="P19" s="362"/>
      <c r="Q19" s="363"/>
      <c r="R19" s="364"/>
    </row>
    <row r="20" spans="1:18" ht="20.399999999999999" customHeight="1">
      <c r="A20" s="367"/>
      <c r="B20" s="368"/>
      <c r="C20" s="91" t="s">
        <v>54</v>
      </c>
      <c r="D20" s="92"/>
      <c r="E20" s="93" t="s">
        <v>55</v>
      </c>
      <c r="F20" s="94"/>
      <c r="G20" s="95"/>
      <c r="H20" s="379"/>
      <c r="I20" s="380"/>
      <c r="J20" s="381"/>
      <c r="K20" s="382"/>
      <c r="L20" s="383"/>
      <c r="M20" s="384"/>
      <c r="N20" s="382"/>
      <c r="O20" s="383"/>
      <c r="P20" s="384"/>
      <c r="Q20" s="385"/>
      <c r="R20" s="386"/>
    </row>
    <row r="21" spans="1:18" ht="20.399999999999999" customHeight="1">
      <c r="A21" s="367"/>
      <c r="B21" s="368"/>
      <c r="C21" s="82"/>
      <c r="D21" s="83"/>
      <c r="E21" s="84" t="s">
        <v>56</v>
      </c>
      <c r="F21" s="85"/>
      <c r="G21" s="86"/>
      <c r="H21" s="349"/>
      <c r="I21" s="350"/>
      <c r="J21" s="351"/>
      <c r="K21" s="352"/>
      <c r="L21" s="353"/>
      <c r="M21" s="354"/>
      <c r="N21" s="352"/>
      <c r="O21" s="353"/>
      <c r="P21" s="354"/>
      <c r="Q21" s="355"/>
      <c r="R21" s="356"/>
    </row>
    <row r="22" spans="1:18" ht="20.399999999999999" customHeight="1">
      <c r="A22" s="367"/>
      <c r="B22" s="368"/>
      <c r="C22" s="87"/>
      <c r="D22" s="88"/>
      <c r="E22" s="89" t="s">
        <v>53</v>
      </c>
      <c r="F22" s="89"/>
      <c r="G22" s="90"/>
      <c r="H22" s="357">
        <f>H20+H21</f>
        <v>0</v>
      </c>
      <c r="I22" s="358"/>
      <c r="J22" s="359"/>
      <c r="K22" s="360">
        <f>K20+K21</f>
        <v>0</v>
      </c>
      <c r="L22" s="361"/>
      <c r="M22" s="362"/>
      <c r="N22" s="360">
        <f>N20+N21</f>
        <v>0</v>
      </c>
      <c r="O22" s="361"/>
      <c r="P22" s="362"/>
      <c r="Q22" s="363"/>
      <c r="R22" s="364"/>
    </row>
    <row r="23" spans="1:18" ht="20.399999999999999" customHeight="1">
      <c r="A23" s="367"/>
      <c r="B23" s="368"/>
      <c r="C23" s="91" t="s">
        <v>57</v>
      </c>
      <c r="D23" s="92"/>
      <c r="E23" s="93" t="s">
        <v>58</v>
      </c>
      <c r="F23" s="94"/>
      <c r="G23" s="95"/>
      <c r="H23" s="379"/>
      <c r="I23" s="380"/>
      <c r="J23" s="381"/>
      <c r="K23" s="382"/>
      <c r="L23" s="383"/>
      <c r="M23" s="384"/>
      <c r="N23" s="382"/>
      <c r="O23" s="383"/>
      <c r="P23" s="384"/>
      <c r="Q23" s="385"/>
      <c r="R23" s="386"/>
    </row>
    <row r="24" spans="1:18" ht="20.399999999999999" customHeight="1">
      <c r="A24" s="367"/>
      <c r="B24" s="368"/>
      <c r="C24" s="82"/>
      <c r="D24" s="83"/>
      <c r="E24" s="96" t="s">
        <v>59</v>
      </c>
      <c r="F24" s="97"/>
      <c r="G24" s="98"/>
      <c r="H24" s="395"/>
      <c r="I24" s="396"/>
      <c r="J24" s="397"/>
      <c r="K24" s="395"/>
      <c r="L24" s="396"/>
      <c r="M24" s="397"/>
      <c r="N24" s="395"/>
      <c r="O24" s="396"/>
      <c r="P24" s="397"/>
      <c r="Q24" s="398"/>
      <c r="R24" s="399"/>
    </row>
    <row r="25" spans="1:18" ht="20.399999999999999" customHeight="1">
      <c r="A25" s="367"/>
      <c r="B25" s="368"/>
      <c r="C25" s="82"/>
      <c r="D25" s="83"/>
      <c r="E25" s="96" t="s">
        <v>60</v>
      </c>
      <c r="F25" s="97"/>
      <c r="G25" s="98"/>
      <c r="H25" s="395"/>
      <c r="I25" s="396"/>
      <c r="J25" s="397"/>
      <c r="K25" s="395"/>
      <c r="L25" s="396"/>
      <c r="M25" s="397"/>
      <c r="N25" s="395"/>
      <c r="O25" s="396"/>
      <c r="P25" s="397"/>
      <c r="Q25" s="398"/>
      <c r="R25" s="399"/>
    </row>
    <row r="26" spans="1:18" ht="20.399999999999999" customHeight="1">
      <c r="A26" s="367"/>
      <c r="B26" s="368"/>
      <c r="C26" s="82"/>
      <c r="D26" s="83"/>
      <c r="E26" s="84" t="s">
        <v>61</v>
      </c>
      <c r="F26" s="85"/>
      <c r="G26" s="86"/>
      <c r="H26" s="352"/>
      <c r="I26" s="353"/>
      <c r="J26" s="354"/>
      <c r="K26" s="352"/>
      <c r="L26" s="353"/>
      <c r="M26" s="354"/>
      <c r="N26" s="352"/>
      <c r="O26" s="353"/>
      <c r="P26" s="354"/>
      <c r="Q26" s="355"/>
      <c r="R26" s="356"/>
    </row>
    <row r="27" spans="1:18" ht="20.399999999999999" customHeight="1" thickBot="1">
      <c r="A27" s="369"/>
      <c r="B27" s="370"/>
      <c r="C27" s="82"/>
      <c r="D27" s="83"/>
      <c r="E27" s="99" t="s">
        <v>53</v>
      </c>
      <c r="F27" s="99"/>
      <c r="G27" s="100"/>
      <c r="H27" s="387">
        <f>H23+H24+H25+H26</f>
        <v>0</v>
      </c>
      <c r="I27" s="388"/>
      <c r="J27" s="389"/>
      <c r="K27" s="390">
        <f>K23+K24+K25+K26</f>
        <v>0</v>
      </c>
      <c r="L27" s="391"/>
      <c r="M27" s="392"/>
      <c r="N27" s="390">
        <f>N23+N24+N25+N26</f>
        <v>0</v>
      </c>
      <c r="O27" s="391"/>
      <c r="P27" s="392"/>
      <c r="Q27" s="393"/>
      <c r="R27" s="394"/>
    </row>
    <row r="28" spans="1:18" ht="20.399999999999999" customHeight="1">
      <c r="A28" s="637" t="s">
        <v>62</v>
      </c>
      <c r="B28" s="638"/>
      <c r="C28" s="639" t="s">
        <v>63</v>
      </c>
      <c r="D28" s="640"/>
      <c r="E28" s="640"/>
      <c r="F28" s="640"/>
      <c r="G28" s="641"/>
      <c r="H28" s="642" t="e">
        <f>H22/H27</f>
        <v>#DIV/0!</v>
      </c>
      <c r="I28" s="643"/>
      <c r="J28" s="644"/>
      <c r="K28" s="642" t="e">
        <f>K22/K27</f>
        <v>#DIV/0!</v>
      </c>
      <c r="L28" s="643"/>
      <c r="M28" s="644"/>
      <c r="N28" s="642" t="e">
        <f>N22/N27</f>
        <v>#DIV/0!</v>
      </c>
      <c r="O28" s="643"/>
      <c r="P28" s="644"/>
      <c r="Q28" s="645"/>
      <c r="R28" s="646"/>
    </row>
    <row r="29" spans="1:18" ht="20.399999999999999" customHeight="1" thickBot="1">
      <c r="A29" s="647"/>
      <c r="B29" s="648"/>
      <c r="C29" s="649" t="s">
        <v>64</v>
      </c>
      <c r="D29" s="650"/>
      <c r="E29" s="650"/>
      <c r="F29" s="650"/>
      <c r="G29" s="651"/>
      <c r="H29" s="652" t="e">
        <f>H17/H20</f>
        <v>#DIV/0!</v>
      </c>
      <c r="I29" s="653"/>
      <c r="J29" s="654"/>
      <c r="K29" s="652" t="e">
        <f>K17/K20</f>
        <v>#DIV/0!</v>
      </c>
      <c r="L29" s="653"/>
      <c r="M29" s="654"/>
      <c r="N29" s="652" t="e">
        <f>N17/N20</f>
        <v>#DIV/0!</v>
      </c>
      <c r="O29" s="653"/>
      <c r="P29" s="654"/>
      <c r="Q29" s="655"/>
      <c r="R29" s="656"/>
    </row>
    <row r="30" spans="1:18" ht="20.399999999999999" customHeight="1">
      <c r="A30" s="403" t="s">
        <v>65</v>
      </c>
      <c r="B30" s="404"/>
      <c r="C30" s="82" t="s">
        <v>66</v>
      </c>
      <c r="D30" s="97"/>
      <c r="E30" s="96" t="s">
        <v>67</v>
      </c>
      <c r="F30" s="97"/>
      <c r="G30" s="98"/>
      <c r="H30" s="405"/>
      <c r="I30" s="406"/>
      <c r="J30" s="407"/>
      <c r="K30" s="408"/>
      <c r="L30" s="409"/>
      <c r="M30" s="410"/>
      <c r="N30" s="408"/>
      <c r="O30" s="409"/>
      <c r="P30" s="410"/>
      <c r="Q30" s="411"/>
      <c r="R30" s="412"/>
    </row>
    <row r="31" spans="1:18" ht="20.399999999999999" customHeight="1">
      <c r="A31" s="367"/>
      <c r="B31" s="368"/>
      <c r="C31" s="82"/>
      <c r="D31" s="97"/>
      <c r="E31" s="96" t="s">
        <v>68</v>
      </c>
      <c r="F31" s="97"/>
      <c r="G31" s="98"/>
      <c r="H31" s="400"/>
      <c r="I31" s="401"/>
      <c r="J31" s="402"/>
      <c r="K31" s="395"/>
      <c r="L31" s="396"/>
      <c r="M31" s="397"/>
      <c r="N31" s="395"/>
      <c r="O31" s="396"/>
      <c r="P31" s="397"/>
      <c r="Q31" s="398"/>
      <c r="R31" s="399"/>
    </row>
    <row r="32" spans="1:18" ht="20.399999999999999" customHeight="1">
      <c r="A32" s="367"/>
      <c r="B32" s="368"/>
      <c r="C32" s="82"/>
      <c r="D32" s="97"/>
      <c r="E32" s="96" t="s">
        <v>69</v>
      </c>
      <c r="F32" s="97"/>
      <c r="G32" s="98"/>
      <c r="H32" s="400"/>
      <c r="I32" s="401"/>
      <c r="J32" s="402"/>
      <c r="K32" s="395"/>
      <c r="L32" s="396"/>
      <c r="M32" s="397"/>
      <c r="N32" s="395"/>
      <c r="O32" s="396"/>
      <c r="P32" s="397"/>
      <c r="Q32" s="398"/>
      <c r="R32" s="399"/>
    </row>
    <row r="33" spans="1:18" ht="20.399999999999999" customHeight="1">
      <c r="A33" s="367"/>
      <c r="B33" s="368"/>
      <c r="C33" s="82"/>
      <c r="D33" s="97"/>
      <c r="E33" s="96" t="s">
        <v>70</v>
      </c>
      <c r="F33" s="97"/>
      <c r="G33" s="98"/>
      <c r="H33" s="400"/>
      <c r="I33" s="401"/>
      <c r="J33" s="402"/>
      <c r="K33" s="395"/>
      <c r="L33" s="396"/>
      <c r="M33" s="397"/>
      <c r="N33" s="395"/>
      <c r="O33" s="396"/>
      <c r="P33" s="397"/>
      <c r="Q33" s="398"/>
      <c r="R33" s="399"/>
    </row>
    <row r="34" spans="1:18" ht="20.399999999999999" customHeight="1">
      <c r="A34" s="367"/>
      <c r="B34" s="368"/>
      <c r="C34" s="82"/>
      <c r="D34" s="97"/>
      <c r="E34" s="84" t="s">
        <v>61</v>
      </c>
      <c r="F34" s="85"/>
      <c r="G34" s="86"/>
      <c r="H34" s="349"/>
      <c r="I34" s="350"/>
      <c r="J34" s="351"/>
      <c r="K34" s="352"/>
      <c r="L34" s="353"/>
      <c r="M34" s="354"/>
      <c r="N34" s="352"/>
      <c r="O34" s="353"/>
      <c r="P34" s="354"/>
      <c r="Q34" s="355"/>
      <c r="R34" s="356"/>
    </row>
    <row r="35" spans="1:18" s="102" customFormat="1" ht="20.399999999999999" customHeight="1">
      <c r="A35" s="367"/>
      <c r="B35" s="368"/>
      <c r="C35" s="87"/>
      <c r="D35" s="101"/>
      <c r="E35" s="89" t="s">
        <v>53</v>
      </c>
      <c r="F35" s="89"/>
      <c r="G35" s="90"/>
      <c r="H35" s="357">
        <f>H30+H31+H32+H33+H34</f>
        <v>0</v>
      </c>
      <c r="I35" s="358"/>
      <c r="J35" s="359"/>
      <c r="K35" s="360">
        <f>K30+K31+K32+K33+K34</f>
        <v>0</v>
      </c>
      <c r="L35" s="361"/>
      <c r="M35" s="362"/>
      <c r="N35" s="360">
        <f>N30+N31+N32+N33+N34</f>
        <v>0</v>
      </c>
      <c r="O35" s="361"/>
      <c r="P35" s="362"/>
      <c r="Q35" s="363"/>
      <c r="R35" s="364"/>
    </row>
    <row r="36" spans="1:18" ht="20.399999999999999" customHeight="1">
      <c r="A36" s="367"/>
      <c r="B36" s="368"/>
      <c r="C36" s="91" t="s">
        <v>71</v>
      </c>
      <c r="D36" s="103"/>
      <c r="E36" s="93" t="s">
        <v>72</v>
      </c>
      <c r="F36" s="94"/>
      <c r="G36" s="104"/>
      <c r="H36" s="382"/>
      <c r="I36" s="383"/>
      <c r="J36" s="384"/>
      <c r="K36" s="382"/>
      <c r="L36" s="383"/>
      <c r="M36" s="384"/>
      <c r="N36" s="382"/>
      <c r="O36" s="383"/>
      <c r="P36" s="384"/>
      <c r="Q36" s="385"/>
      <c r="R36" s="386"/>
    </row>
    <row r="37" spans="1:18" ht="20.399999999999999" customHeight="1">
      <c r="A37" s="367"/>
      <c r="B37" s="368"/>
      <c r="C37" s="82"/>
      <c r="D37" s="97"/>
      <c r="E37" s="96" t="s">
        <v>73</v>
      </c>
      <c r="F37" s="97"/>
      <c r="G37" s="105"/>
      <c r="H37" s="395"/>
      <c r="I37" s="396"/>
      <c r="J37" s="397"/>
      <c r="K37" s="395"/>
      <c r="L37" s="396"/>
      <c r="M37" s="397"/>
      <c r="N37" s="395"/>
      <c r="O37" s="396"/>
      <c r="P37" s="397"/>
      <c r="Q37" s="398"/>
      <c r="R37" s="399"/>
    </row>
    <row r="38" spans="1:18" ht="20.399999999999999" customHeight="1">
      <c r="A38" s="367"/>
      <c r="B38" s="368"/>
      <c r="C38" s="82"/>
      <c r="D38" s="97"/>
      <c r="E38" s="84" t="s">
        <v>74</v>
      </c>
      <c r="F38" s="85"/>
      <c r="G38" s="106"/>
      <c r="H38" s="352"/>
      <c r="I38" s="353"/>
      <c r="J38" s="354"/>
      <c r="K38" s="352"/>
      <c r="L38" s="353"/>
      <c r="M38" s="354"/>
      <c r="N38" s="352"/>
      <c r="O38" s="353"/>
      <c r="P38" s="354"/>
      <c r="Q38" s="355"/>
      <c r="R38" s="356"/>
    </row>
    <row r="39" spans="1:18" ht="20.399999999999999" customHeight="1">
      <c r="A39" s="367"/>
      <c r="B39" s="368"/>
      <c r="C39" s="87"/>
      <c r="D39" s="101"/>
      <c r="E39" s="89" t="s">
        <v>75</v>
      </c>
      <c r="F39" s="89"/>
      <c r="G39" s="107"/>
      <c r="H39" s="360">
        <f>H36+H37+H38</f>
        <v>0</v>
      </c>
      <c r="I39" s="361"/>
      <c r="J39" s="362"/>
      <c r="K39" s="360">
        <f>K36+K37+K38</f>
        <v>0</v>
      </c>
      <c r="L39" s="361"/>
      <c r="M39" s="362"/>
      <c r="N39" s="360">
        <f>N36+N37+N38</f>
        <v>0</v>
      </c>
      <c r="O39" s="361"/>
      <c r="P39" s="362"/>
      <c r="Q39" s="363"/>
      <c r="R39" s="364"/>
    </row>
    <row r="40" spans="1:18" ht="20.399999999999999" customHeight="1">
      <c r="A40" s="367"/>
      <c r="B40" s="368"/>
      <c r="C40" s="108" t="s">
        <v>76</v>
      </c>
      <c r="D40" s="109"/>
      <c r="E40" s="109"/>
      <c r="F40" s="109"/>
      <c r="G40" s="110"/>
      <c r="H40" s="413"/>
      <c r="I40" s="414"/>
      <c r="J40" s="415"/>
      <c r="K40" s="413"/>
      <c r="L40" s="414"/>
      <c r="M40" s="415"/>
      <c r="N40" s="413"/>
      <c r="O40" s="414"/>
      <c r="P40" s="415"/>
      <c r="Q40" s="416"/>
      <c r="R40" s="417"/>
    </row>
    <row r="41" spans="1:18" ht="20.399999999999999" customHeight="1">
      <c r="A41" s="367"/>
      <c r="B41" s="368"/>
      <c r="C41" s="108" t="s">
        <v>77</v>
      </c>
      <c r="D41" s="109"/>
      <c r="E41" s="109"/>
      <c r="F41" s="109"/>
      <c r="G41" s="110"/>
      <c r="H41" s="413"/>
      <c r="I41" s="414"/>
      <c r="J41" s="415"/>
      <c r="K41" s="413"/>
      <c r="L41" s="414"/>
      <c r="M41" s="415"/>
      <c r="N41" s="413"/>
      <c r="O41" s="414"/>
      <c r="P41" s="415"/>
      <c r="Q41" s="416"/>
      <c r="R41" s="417"/>
    </row>
    <row r="42" spans="1:18" ht="20.399999999999999" customHeight="1" thickBot="1">
      <c r="A42" s="369"/>
      <c r="B42" s="370"/>
      <c r="C42" s="111" t="s">
        <v>78</v>
      </c>
      <c r="D42" s="112"/>
      <c r="E42" s="112"/>
      <c r="F42" s="112"/>
      <c r="G42" s="113"/>
      <c r="H42" s="418"/>
      <c r="I42" s="419"/>
      <c r="J42" s="420"/>
      <c r="K42" s="418"/>
      <c r="L42" s="419"/>
      <c r="M42" s="420"/>
      <c r="N42" s="418"/>
      <c r="O42" s="419"/>
      <c r="P42" s="420"/>
      <c r="Q42" s="421"/>
      <c r="R42" s="422"/>
    </row>
    <row r="43" spans="1:18" ht="20.399999999999999" customHeight="1" thickBot="1">
      <c r="A43" s="657" t="s">
        <v>62</v>
      </c>
      <c r="B43" s="658"/>
      <c r="C43" s="659" t="s">
        <v>79</v>
      </c>
      <c r="D43" s="660"/>
      <c r="E43" s="660"/>
      <c r="F43" s="660"/>
      <c r="G43" s="658"/>
      <c r="H43" s="661" t="e">
        <f>H41/H35</f>
        <v>#DIV/0!</v>
      </c>
      <c r="I43" s="662"/>
      <c r="J43" s="663"/>
      <c r="K43" s="661" t="e">
        <f>K41/K35</f>
        <v>#DIV/0!</v>
      </c>
      <c r="L43" s="662"/>
      <c r="M43" s="663"/>
      <c r="N43" s="661" t="e">
        <f>N41/N35</f>
        <v>#DIV/0!</v>
      </c>
      <c r="O43" s="662"/>
      <c r="P43" s="663"/>
      <c r="Q43" s="664"/>
      <c r="R43" s="665"/>
    </row>
    <row r="44" spans="1:18" ht="18" customHeight="1">
      <c r="A44" s="83"/>
      <c r="B44" s="83"/>
      <c r="C44" s="83"/>
      <c r="D44" s="83"/>
      <c r="E44" s="83"/>
      <c r="F44" s="83"/>
      <c r="G44" s="83"/>
      <c r="H44" s="114"/>
      <c r="I44" s="114"/>
      <c r="J44" s="114"/>
      <c r="K44" s="114"/>
      <c r="L44" s="114"/>
      <c r="M44" s="114"/>
      <c r="N44" s="114"/>
      <c r="O44" s="114"/>
      <c r="P44" s="114"/>
      <c r="Q44" s="115"/>
      <c r="R44" s="115"/>
    </row>
    <row r="45" spans="1:18" ht="18" customHeight="1">
      <c r="A45" s="240" t="s">
        <v>264</v>
      </c>
      <c r="B45" s="116"/>
    </row>
    <row r="46" spans="1:18" ht="18" customHeight="1">
      <c r="A46" s="241" t="s">
        <v>258</v>
      </c>
      <c r="B46" s="69"/>
    </row>
    <row r="47" spans="1:18" ht="18" customHeight="1">
      <c r="A47" s="241" t="s">
        <v>80</v>
      </c>
      <c r="B47" s="69"/>
    </row>
    <row r="48" spans="1:18" ht="18" customHeight="1" thickBot="1">
      <c r="A48" s="241" t="s">
        <v>81</v>
      </c>
      <c r="B48" s="69"/>
    </row>
    <row r="49" spans="1:18" ht="18" customHeight="1">
      <c r="A49" s="666" t="s">
        <v>48</v>
      </c>
      <c r="B49" s="667"/>
      <c r="C49" s="668" t="s">
        <v>82</v>
      </c>
      <c r="D49" s="669" t="s">
        <v>83</v>
      </c>
      <c r="E49" s="670"/>
      <c r="F49" s="670"/>
      <c r="G49" s="670"/>
      <c r="H49" s="670"/>
      <c r="I49" s="670"/>
      <c r="J49" s="670"/>
      <c r="K49" s="670"/>
      <c r="L49" s="671"/>
      <c r="M49" s="672" t="s">
        <v>84</v>
      </c>
      <c r="N49" s="667"/>
      <c r="O49" s="672" t="s">
        <v>85</v>
      </c>
      <c r="P49" s="673"/>
      <c r="Q49" s="673"/>
      <c r="R49" s="674"/>
    </row>
    <row r="50" spans="1:18" ht="18" customHeight="1">
      <c r="A50" s="675"/>
      <c r="B50" s="676"/>
      <c r="C50" s="677"/>
      <c r="D50" s="678" t="s">
        <v>86</v>
      </c>
      <c r="E50" s="679"/>
      <c r="F50" s="678" t="s">
        <v>87</v>
      </c>
      <c r="G50" s="679"/>
      <c r="H50" s="678" t="s">
        <v>88</v>
      </c>
      <c r="I50" s="680"/>
      <c r="J50" s="680"/>
      <c r="K50" s="680"/>
      <c r="L50" s="679"/>
      <c r="M50" s="681"/>
      <c r="N50" s="676"/>
      <c r="O50" s="681"/>
      <c r="P50" s="682"/>
      <c r="Q50" s="682"/>
      <c r="R50" s="683"/>
    </row>
    <row r="51" spans="1:18" ht="23.5" customHeight="1">
      <c r="A51" s="423" t="s">
        <v>89</v>
      </c>
      <c r="B51" s="424"/>
      <c r="C51" s="120"/>
      <c r="D51" s="425"/>
      <c r="E51" s="424"/>
      <c r="F51" s="426"/>
      <c r="G51" s="427"/>
      <c r="H51" s="121"/>
      <c r="I51" s="122"/>
      <c r="J51" s="122"/>
      <c r="K51" s="122"/>
      <c r="L51" s="122"/>
      <c r="M51" s="425" t="s">
        <v>90</v>
      </c>
      <c r="N51" s="424"/>
      <c r="O51" s="425"/>
      <c r="P51" s="428"/>
      <c r="Q51" s="428"/>
      <c r="R51" s="429"/>
    </row>
    <row r="52" spans="1:18" ht="23.5" customHeight="1">
      <c r="A52" s="423" t="s">
        <v>91</v>
      </c>
      <c r="B52" s="424"/>
      <c r="C52" s="120"/>
      <c r="D52" s="425"/>
      <c r="E52" s="424"/>
      <c r="F52" s="426"/>
      <c r="G52" s="427"/>
      <c r="H52" s="121"/>
      <c r="I52" s="122"/>
      <c r="J52" s="122"/>
      <c r="K52" s="122"/>
      <c r="L52" s="122"/>
      <c r="M52" s="425" t="s">
        <v>90</v>
      </c>
      <c r="N52" s="424"/>
      <c r="O52" s="425"/>
      <c r="P52" s="428"/>
      <c r="Q52" s="428"/>
      <c r="R52" s="429"/>
    </row>
    <row r="53" spans="1:18" ht="23.5" customHeight="1">
      <c r="A53" s="423" t="s">
        <v>92</v>
      </c>
      <c r="B53" s="424"/>
      <c r="C53" s="120"/>
      <c r="D53" s="425"/>
      <c r="E53" s="424"/>
      <c r="F53" s="426"/>
      <c r="G53" s="427"/>
      <c r="H53" s="121"/>
      <c r="I53" s="122"/>
      <c r="J53" s="122"/>
      <c r="K53" s="122"/>
      <c r="L53" s="122"/>
      <c r="M53" s="425" t="s">
        <v>90</v>
      </c>
      <c r="N53" s="424"/>
      <c r="O53" s="425"/>
      <c r="P53" s="428"/>
      <c r="Q53" s="428"/>
      <c r="R53" s="429"/>
    </row>
    <row r="54" spans="1:18" ht="23.5" customHeight="1">
      <c r="A54" s="439" t="s">
        <v>93</v>
      </c>
      <c r="B54" s="430"/>
      <c r="C54" s="123"/>
      <c r="D54" s="430"/>
      <c r="E54" s="430"/>
      <c r="F54" s="440"/>
      <c r="G54" s="440"/>
      <c r="H54" s="441" t="s">
        <v>94</v>
      </c>
      <c r="I54" s="442"/>
      <c r="J54" s="442"/>
      <c r="K54" s="442"/>
      <c r="L54" s="443"/>
      <c r="M54" s="430" t="s">
        <v>90</v>
      </c>
      <c r="N54" s="430"/>
      <c r="O54" s="430"/>
      <c r="P54" s="430"/>
      <c r="Q54" s="430"/>
      <c r="R54" s="431"/>
    </row>
    <row r="55" spans="1:18" ht="23.5" customHeight="1" thickBot="1">
      <c r="A55" s="432" t="s">
        <v>93</v>
      </c>
      <c r="B55" s="433"/>
      <c r="C55" s="124"/>
      <c r="D55" s="433"/>
      <c r="E55" s="433"/>
      <c r="F55" s="434"/>
      <c r="G55" s="434"/>
      <c r="H55" s="435" t="s">
        <v>94</v>
      </c>
      <c r="I55" s="436"/>
      <c r="J55" s="436"/>
      <c r="K55" s="436"/>
      <c r="L55" s="437"/>
      <c r="M55" s="433" t="s">
        <v>90</v>
      </c>
      <c r="N55" s="433"/>
      <c r="O55" s="433"/>
      <c r="P55" s="433"/>
      <c r="Q55" s="433"/>
      <c r="R55" s="438"/>
    </row>
  </sheetData>
  <mergeCells count="208">
    <mergeCell ref="Q28:R28"/>
    <mergeCell ref="Q29:R29"/>
    <mergeCell ref="O54:R54"/>
    <mergeCell ref="A55:B55"/>
    <mergeCell ref="D55:E55"/>
    <mergeCell ref="F55:G55"/>
    <mergeCell ref="H55:L55"/>
    <mergeCell ref="M55:N55"/>
    <mergeCell ref="O55:R55"/>
    <mergeCell ref="A53:B53"/>
    <mergeCell ref="D53:E53"/>
    <mergeCell ref="F53:G53"/>
    <mergeCell ref="M53:N53"/>
    <mergeCell ref="O53:R53"/>
    <mergeCell ref="A54:B54"/>
    <mergeCell ref="D54:E54"/>
    <mergeCell ref="F54:G54"/>
    <mergeCell ref="H54:L54"/>
    <mergeCell ref="M54:N54"/>
    <mergeCell ref="A51:B51"/>
    <mergeCell ref="D51:E51"/>
    <mergeCell ref="F51:G51"/>
    <mergeCell ref="M51:N51"/>
    <mergeCell ref="O51:R51"/>
    <mergeCell ref="A52:B52"/>
    <mergeCell ref="D52:E52"/>
    <mergeCell ref="F52:G52"/>
    <mergeCell ref="M52:N52"/>
    <mergeCell ref="O52:R52"/>
    <mergeCell ref="A49:B50"/>
    <mergeCell ref="C49:C50"/>
    <mergeCell ref="D49:L49"/>
    <mergeCell ref="M49:N50"/>
    <mergeCell ref="O49:R50"/>
    <mergeCell ref="D50:E50"/>
    <mergeCell ref="F50:G50"/>
    <mergeCell ref="H50:L50"/>
    <mergeCell ref="H42:J42"/>
    <mergeCell ref="K42:M42"/>
    <mergeCell ref="N42:P42"/>
    <mergeCell ref="Q42:R42"/>
    <mergeCell ref="A43:B43"/>
    <mergeCell ref="C43:G43"/>
    <mergeCell ref="H43:J43"/>
    <mergeCell ref="K43:M43"/>
    <mergeCell ref="N43:P43"/>
    <mergeCell ref="H40:J40"/>
    <mergeCell ref="K40:M40"/>
    <mergeCell ref="N40:P40"/>
    <mergeCell ref="Q40:R40"/>
    <mergeCell ref="H41:J41"/>
    <mergeCell ref="K41:M41"/>
    <mergeCell ref="N41:P41"/>
    <mergeCell ref="Q41:R41"/>
    <mergeCell ref="H38:J38"/>
    <mergeCell ref="K38:M38"/>
    <mergeCell ref="N38:P38"/>
    <mergeCell ref="Q38:R38"/>
    <mergeCell ref="H39:J39"/>
    <mergeCell ref="K39:M39"/>
    <mergeCell ref="N39:P39"/>
    <mergeCell ref="Q39:R39"/>
    <mergeCell ref="Q37:R37"/>
    <mergeCell ref="H34:J34"/>
    <mergeCell ref="K34:M34"/>
    <mergeCell ref="N34:P34"/>
    <mergeCell ref="Q34:R34"/>
    <mergeCell ref="H35:J35"/>
    <mergeCell ref="K35:M35"/>
    <mergeCell ref="N35:P35"/>
    <mergeCell ref="Q35:R35"/>
    <mergeCell ref="K32:M32"/>
    <mergeCell ref="N32:P32"/>
    <mergeCell ref="Q32:R32"/>
    <mergeCell ref="H33:J33"/>
    <mergeCell ref="K33:M33"/>
    <mergeCell ref="N33:P33"/>
    <mergeCell ref="Q33:R33"/>
    <mergeCell ref="A30:B42"/>
    <mergeCell ref="H30:J30"/>
    <mergeCell ref="K30:M30"/>
    <mergeCell ref="N30:P30"/>
    <mergeCell ref="Q30:R30"/>
    <mergeCell ref="H31:J31"/>
    <mergeCell ref="K31:M31"/>
    <mergeCell ref="N31:P31"/>
    <mergeCell ref="Q31:R31"/>
    <mergeCell ref="H32:J32"/>
    <mergeCell ref="H36:J36"/>
    <mergeCell ref="K36:M36"/>
    <mergeCell ref="N36:P36"/>
    <mergeCell ref="Q36:R36"/>
    <mergeCell ref="H37:J37"/>
    <mergeCell ref="K37:M37"/>
    <mergeCell ref="N37:P37"/>
    <mergeCell ref="A28:B29"/>
    <mergeCell ref="C28:G28"/>
    <mergeCell ref="H28:J28"/>
    <mergeCell ref="K28:M28"/>
    <mergeCell ref="N28:P28"/>
    <mergeCell ref="C29:G29"/>
    <mergeCell ref="H29:J29"/>
    <mergeCell ref="K29:M29"/>
    <mergeCell ref="N29:P29"/>
    <mergeCell ref="H26:J26"/>
    <mergeCell ref="K26:M26"/>
    <mergeCell ref="N26:P26"/>
    <mergeCell ref="Q26:R26"/>
    <mergeCell ref="H27:J27"/>
    <mergeCell ref="K27:M27"/>
    <mergeCell ref="N27:P27"/>
    <mergeCell ref="Q27:R27"/>
    <mergeCell ref="H24:J24"/>
    <mergeCell ref="K24:M24"/>
    <mergeCell ref="N24:P24"/>
    <mergeCell ref="Q24:R24"/>
    <mergeCell ref="H25:J25"/>
    <mergeCell ref="K25:M25"/>
    <mergeCell ref="N25:P25"/>
    <mergeCell ref="Q25:R25"/>
    <mergeCell ref="N23:P23"/>
    <mergeCell ref="Q23:R23"/>
    <mergeCell ref="H20:J20"/>
    <mergeCell ref="K20:M20"/>
    <mergeCell ref="N20:P20"/>
    <mergeCell ref="Q20:R20"/>
    <mergeCell ref="H21:J21"/>
    <mergeCell ref="K21:M21"/>
    <mergeCell ref="N21:P21"/>
    <mergeCell ref="Q21:R21"/>
    <mergeCell ref="H18:J18"/>
    <mergeCell ref="K18:M18"/>
    <mergeCell ref="N18:P18"/>
    <mergeCell ref="Q18:R18"/>
    <mergeCell ref="H19:J19"/>
    <mergeCell ref="K19:M19"/>
    <mergeCell ref="N19:P19"/>
    <mergeCell ref="Q19:R19"/>
    <mergeCell ref="A16:G16"/>
    <mergeCell ref="H16:J16"/>
    <mergeCell ref="K16:M16"/>
    <mergeCell ref="N16:P16"/>
    <mergeCell ref="Q16:R16"/>
    <mergeCell ref="A17:B27"/>
    <mergeCell ref="H17:J17"/>
    <mergeCell ref="K17:M17"/>
    <mergeCell ref="N17:P17"/>
    <mergeCell ref="Q17:R17"/>
    <mergeCell ref="H22:J22"/>
    <mergeCell ref="K22:M22"/>
    <mergeCell ref="N22:P22"/>
    <mergeCell ref="Q22:R22"/>
    <mergeCell ref="H23:J23"/>
    <mergeCell ref="K23:M23"/>
    <mergeCell ref="P10:R10"/>
    <mergeCell ref="A11:C11"/>
    <mergeCell ref="D11:E11"/>
    <mergeCell ref="F11:H11"/>
    <mergeCell ref="I11:J11"/>
    <mergeCell ref="K11:M11"/>
    <mergeCell ref="N11:O11"/>
    <mergeCell ref="P11:R11"/>
    <mergeCell ref="A10:C10"/>
    <mergeCell ref="D10:E10"/>
    <mergeCell ref="F10:H10"/>
    <mergeCell ref="I10:J10"/>
    <mergeCell ref="K10:M10"/>
    <mergeCell ref="N10:O10"/>
    <mergeCell ref="P8:R8"/>
    <mergeCell ref="A9:C9"/>
    <mergeCell ref="D9:E9"/>
    <mergeCell ref="F9:H9"/>
    <mergeCell ref="I9:J9"/>
    <mergeCell ref="K9:M9"/>
    <mergeCell ref="N9:O9"/>
    <mergeCell ref="P9:R9"/>
    <mergeCell ref="A8:C8"/>
    <mergeCell ref="D8:E8"/>
    <mergeCell ref="F8:H8"/>
    <mergeCell ref="I8:J8"/>
    <mergeCell ref="K8:M8"/>
    <mergeCell ref="N8:O8"/>
    <mergeCell ref="P6:R6"/>
    <mergeCell ref="A7:C7"/>
    <mergeCell ref="D7:E7"/>
    <mergeCell ref="F7:H7"/>
    <mergeCell ref="I7:J7"/>
    <mergeCell ref="K7:M7"/>
    <mergeCell ref="N7:O7"/>
    <mergeCell ref="P7:R7"/>
    <mergeCell ref="K5:M5"/>
    <mergeCell ref="N5:O5"/>
    <mergeCell ref="A6:C6"/>
    <mergeCell ref="D6:E6"/>
    <mergeCell ref="F6:H6"/>
    <mergeCell ref="I6:J6"/>
    <mergeCell ref="K6:M6"/>
    <mergeCell ref="N6:O6"/>
    <mergeCell ref="A1:R1"/>
    <mergeCell ref="J3:K3"/>
    <mergeCell ref="A4:E4"/>
    <mergeCell ref="F4:J4"/>
    <mergeCell ref="K4:O4"/>
    <mergeCell ref="P4:R5"/>
    <mergeCell ref="A5:C5"/>
    <mergeCell ref="D5:E5"/>
    <mergeCell ref="F5:H5"/>
    <mergeCell ref="I5:J5"/>
  </mergeCells>
  <phoneticPr fontId="6" type="noConversion"/>
  <dataValidations count="1">
    <dataValidation type="list" allowBlank="1" showInputMessage="1" showErrorMessage="1" sqref="M51:N55 JI54:JJ55 TE54:TF55 ADA54:ADB55 AMW54:AMX55 AWS54:AWT55 BGO54:BGP55 BQK54:BQL55 CAG54:CAH55 CKC54:CKD55 CTY54:CTZ55 DDU54:DDV55 DNQ54:DNR55 DXM54:DXN55 EHI54:EHJ55 ERE54:ERF55 FBA54:FBB55 FKW54:FKX55 FUS54:FUT55 GEO54:GEP55 GOK54:GOL55 GYG54:GYH55 HIC54:HID55 HRY54:HRZ55 IBU54:IBV55 ILQ54:ILR55 IVM54:IVN55 JFI54:JFJ55 JPE54:JPF55 JZA54:JZB55 KIW54:KIX55 KSS54:KST55 LCO54:LCP55 LMK54:LML55 LWG54:LWH55 MGC54:MGD55 MPY54:MPZ55 MZU54:MZV55 NJQ54:NJR55 NTM54:NTN55 ODI54:ODJ55 ONE54:ONF55 OXA54:OXB55 PGW54:PGX55 PQS54:PQT55 QAO54:QAP55 QKK54:QKL55 QUG54:QUH55 REC54:RED55 RNY54:RNZ55 RXU54:RXV55 SHQ54:SHR55 SRM54:SRN55 TBI54:TBJ55 TLE54:TLF55 TVA54:TVB55 UEW54:UEX55 UOS54:UOT55 UYO54:UYP55 VIK54:VIL55 VSG54:VSH55 WCC54:WCD55 WLY54:WLZ55 WVU54:WVV55">
      <formula1>"(선택),완료,미완료"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10775"/>
    <pageSetUpPr fitToPage="1"/>
  </sheetPr>
  <dimension ref="A1:S54"/>
  <sheetViews>
    <sheetView showGridLines="0" view="pageBreakPreview" zoomScale="85" zoomScaleNormal="70" zoomScaleSheetLayoutView="85" workbookViewId="0">
      <selection sqref="A1:R1"/>
    </sheetView>
  </sheetViews>
  <sheetFormatPr defaultColWidth="9" defaultRowHeight="17"/>
  <cols>
    <col min="1" max="5" width="5.58203125" style="117" customWidth="1"/>
    <col min="6" max="6" width="5.58203125" style="118" customWidth="1"/>
    <col min="7" max="7" width="6.6640625" style="118" customWidth="1"/>
    <col min="8" max="10" width="6.6640625" style="117" customWidth="1"/>
    <col min="11" max="11" width="6.6640625" style="118" customWidth="1"/>
    <col min="12" max="13" width="6.6640625" style="117" customWidth="1"/>
    <col min="14" max="14" width="6.6640625" style="118" customWidth="1"/>
    <col min="15" max="18" width="6.6640625" style="117" customWidth="1"/>
    <col min="19" max="19" width="9" style="69"/>
    <col min="20" max="20" width="0" style="69" hidden="1" customWidth="1"/>
    <col min="21" max="16384" width="9" style="69"/>
  </cols>
  <sheetData>
    <row r="1" spans="1:18" ht="36">
      <c r="A1" s="306" t="s">
        <v>214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</row>
    <row r="2" spans="1:18" ht="21" customHeight="1">
      <c r="A2" s="702" t="s">
        <v>266</v>
      </c>
      <c r="B2" s="703"/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</row>
    <row r="3" spans="1:18" ht="21">
      <c r="A3" s="242" t="s">
        <v>95</v>
      </c>
      <c r="B3" s="116"/>
    </row>
    <row r="4" spans="1:18">
      <c r="A4" s="75" t="s">
        <v>96</v>
      </c>
      <c r="B4" s="125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>
      <c r="A5" s="75" t="s">
        <v>210</v>
      </c>
      <c r="B5" s="125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1:18">
      <c r="A6" s="75" t="s">
        <v>208</v>
      </c>
      <c r="B6" s="125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</row>
    <row r="7" spans="1:18" ht="17.5" thickBot="1">
      <c r="A7" s="75" t="s">
        <v>211</v>
      </c>
      <c r="B7" s="125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</row>
    <row r="8" spans="1:18">
      <c r="A8" s="710" t="s">
        <v>97</v>
      </c>
      <c r="B8" s="711" t="s">
        <v>98</v>
      </c>
      <c r="C8" s="618"/>
      <c r="D8" s="618"/>
      <c r="E8" s="618"/>
      <c r="F8" s="712"/>
      <c r="G8" s="616" t="s">
        <v>260</v>
      </c>
      <c r="H8" s="614"/>
      <c r="I8" s="614"/>
      <c r="J8" s="615"/>
      <c r="K8" s="616" t="s">
        <v>259</v>
      </c>
      <c r="L8" s="614"/>
      <c r="M8" s="614"/>
      <c r="N8" s="615"/>
      <c r="O8" s="616" t="s">
        <v>251</v>
      </c>
      <c r="P8" s="614"/>
      <c r="Q8" s="614"/>
      <c r="R8" s="713"/>
    </row>
    <row r="9" spans="1:18" ht="17.5" thickBot="1">
      <c r="A9" s="714"/>
      <c r="B9" s="714"/>
      <c r="C9" s="715"/>
      <c r="D9" s="715"/>
      <c r="E9" s="715"/>
      <c r="F9" s="715"/>
      <c r="G9" s="716" t="s">
        <v>99</v>
      </c>
      <c r="H9" s="716" t="s">
        <v>100</v>
      </c>
      <c r="I9" s="717" t="s">
        <v>261</v>
      </c>
      <c r="J9" s="718"/>
      <c r="K9" s="716" t="s">
        <v>99</v>
      </c>
      <c r="L9" s="716" t="s">
        <v>101</v>
      </c>
      <c r="M9" s="717" t="s">
        <v>261</v>
      </c>
      <c r="N9" s="718"/>
      <c r="O9" s="719" t="s">
        <v>102</v>
      </c>
      <c r="P9" s="720" t="s">
        <v>103</v>
      </c>
      <c r="Q9" s="717" t="s">
        <v>261</v>
      </c>
      <c r="R9" s="721"/>
    </row>
    <row r="10" spans="1:18" ht="18" customHeight="1">
      <c r="A10" s="451" t="s">
        <v>209</v>
      </c>
      <c r="B10" s="454" t="s">
        <v>104</v>
      </c>
      <c r="C10" s="455"/>
      <c r="D10" s="446" t="s">
        <v>105</v>
      </c>
      <c r="E10" s="447"/>
      <c r="F10" s="447"/>
      <c r="G10" s="127"/>
      <c r="H10" s="127"/>
      <c r="I10" s="444"/>
      <c r="J10" s="448"/>
      <c r="K10" s="127"/>
      <c r="L10" s="127"/>
      <c r="M10" s="449"/>
      <c r="N10" s="450"/>
      <c r="O10" s="295"/>
      <c r="P10" s="127"/>
      <c r="Q10" s="444"/>
      <c r="R10" s="445"/>
    </row>
    <row r="11" spans="1:18">
      <c r="A11" s="452"/>
      <c r="B11" s="454"/>
      <c r="C11" s="455"/>
      <c r="D11" s="446" t="s">
        <v>106</v>
      </c>
      <c r="E11" s="447"/>
      <c r="F11" s="447"/>
      <c r="G11" s="127"/>
      <c r="H11" s="127"/>
      <c r="I11" s="444"/>
      <c r="J11" s="448"/>
      <c r="K11" s="127"/>
      <c r="L11" s="127"/>
      <c r="M11" s="449"/>
      <c r="N11" s="450"/>
      <c r="O11" s="295"/>
      <c r="P11" s="127"/>
      <c r="Q11" s="444"/>
      <c r="R11" s="445"/>
    </row>
    <row r="12" spans="1:18">
      <c r="A12" s="452"/>
      <c r="B12" s="454"/>
      <c r="C12" s="455"/>
      <c r="D12" s="456" t="s">
        <v>107</v>
      </c>
      <c r="E12" s="457"/>
      <c r="F12" s="457"/>
      <c r="G12" s="128"/>
      <c r="H12" s="128"/>
      <c r="I12" s="458"/>
      <c r="J12" s="459"/>
      <c r="K12" s="128"/>
      <c r="L12" s="128"/>
      <c r="M12" s="460"/>
      <c r="N12" s="461"/>
      <c r="O12" s="294"/>
      <c r="P12" s="128"/>
      <c r="Q12" s="458"/>
      <c r="R12" s="471"/>
    </row>
    <row r="13" spans="1:18">
      <c r="A13" s="452"/>
      <c r="B13" s="454"/>
      <c r="C13" s="455"/>
      <c r="D13" s="472" t="s">
        <v>108</v>
      </c>
      <c r="E13" s="473"/>
      <c r="F13" s="473"/>
      <c r="G13" s="243">
        <f>SUM(G10:G12)</f>
        <v>0</v>
      </c>
      <c r="H13" s="243">
        <f>SUM(H10:H12)</f>
        <v>0</v>
      </c>
      <c r="I13" s="474">
        <f>SUM(I10:I12)</f>
        <v>0</v>
      </c>
      <c r="J13" s="475"/>
      <c r="K13" s="243">
        <f>SUM(K10:K12)</f>
        <v>0</v>
      </c>
      <c r="L13" s="243">
        <f>SUM(L10:L12)</f>
        <v>0</v>
      </c>
      <c r="M13" s="474">
        <f>SUM(M10:M12)</f>
        <v>0</v>
      </c>
      <c r="N13" s="475"/>
      <c r="O13" s="244">
        <f>SUM(O10:O12)</f>
        <v>0</v>
      </c>
      <c r="P13" s="243">
        <f>SUM(P10:P12)</f>
        <v>0</v>
      </c>
      <c r="Q13" s="474">
        <f>SUM(Q10:Q12)</f>
        <v>0</v>
      </c>
      <c r="R13" s="476"/>
    </row>
    <row r="14" spans="1:18">
      <c r="A14" s="452"/>
      <c r="B14" s="478" t="s">
        <v>109</v>
      </c>
      <c r="C14" s="479"/>
      <c r="D14" s="482" t="s">
        <v>110</v>
      </c>
      <c r="E14" s="483"/>
      <c r="F14" s="483"/>
      <c r="G14" s="129"/>
      <c r="H14" s="129"/>
      <c r="I14" s="484"/>
      <c r="J14" s="485"/>
      <c r="K14" s="129"/>
      <c r="L14" s="129"/>
      <c r="M14" s="486"/>
      <c r="N14" s="487"/>
      <c r="O14" s="292"/>
      <c r="P14" s="129"/>
      <c r="Q14" s="484"/>
      <c r="R14" s="488"/>
    </row>
    <row r="15" spans="1:18">
      <c r="A15" s="452"/>
      <c r="B15" s="478"/>
      <c r="C15" s="479"/>
      <c r="D15" s="446" t="s">
        <v>111</v>
      </c>
      <c r="E15" s="447"/>
      <c r="F15" s="447"/>
      <c r="G15" s="127"/>
      <c r="H15" s="127"/>
      <c r="I15" s="444"/>
      <c r="J15" s="448"/>
      <c r="K15" s="127"/>
      <c r="L15" s="127"/>
      <c r="M15" s="449"/>
      <c r="N15" s="450"/>
      <c r="O15" s="295"/>
      <c r="P15" s="127"/>
      <c r="Q15" s="444"/>
      <c r="R15" s="445"/>
    </row>
    <row r="16" spans="1:18">
      <c r="A16" s="452"/>
      <c r="B16" s="478"/>
      <c r="C16" s="479"/>
      <c r="D16" s="446" t="s">
        <v>112</v>
      </c>
      <c r="E16" s="447"/>
      <c r="F16" s="447"/>
      <c r="G16" s="127"/>
      <c r="H16" s="127"/>
      <c r="I16" s="444"/>
      <c r="J16" s="448"/>
      <c r="K16" s="127"/>
      <c r="L16" s="127"/>
      <c r="M16" s="449"/>
      <c r="N16" s="450"/>
      <c r="O16" s="295"/>
      <c r="P16" s="127"/>
      <c r="Q16" s="444"/>
      <c r="R16" s="445"/>
    </row>
    <row r="17" spans="1:19">
      <c r="A17" s="452"/>
      <c r="B17" s="478"/>
      <c r="C17" s="479"/>
      <c r="D17" s="456" t="s">
        <v>113</v>
      </c>
      <c r="E17" s="457"/>
      <c r="F17" s="457"/>
      <c r="G17" s="128"/>
      <c r="H17" s="128"/>
      <c r="I17" s="458"/>
      <c r="J17" s="459"/>
      <c r="K17" s="128"/>
      <c r="L17" s="128"/>
      <c r="M17" s="460"/>
      <c r="N17" s="461"/>
      <c r="O17" s="294"/>
      <c r="P17" s="128"/>
      <c r="Q17" s="458"/>
      <c r="R17" s="471"/>
    </row>
    <row r="18" spans="1:19" ht="17.5" thickBot="1">
      <c r="A18" s="452"/>
      <c r="B18" s="480"/>
      <c r="C18" s="481"/>
      <c r="D18" s="493" t="s">
        <v>114</v>
      </c>
      <c r="E18" s="493"/>
      <c r="F18" s="494"/>
      <c r="G18" s="245">
        <f>SUM(G14:G17)</f>
        <v>0</v>
      </c>
      <c r="H18" s="293">
        <f>SUM(H14:H17)</f>
        <v>0</v>
      </c>
      <c r="I18" s="495">
        <f>SUM(I14:I17)</f>
        <v>0</v>
      </c>
      <c r="J18" s="496"/>
      <c r="K18" s="245">
        <f>SUM(K14:K17)</f>
        <v>0</v>
      </c>
      <c r="L18" s="293">
        <f>SUM(L14:L17)</f>
        <v>0</v>
      </c>
      <c r="M18" s="495">
        <f>SUM(M14:M17)</f>
        <v>0</v>
      </c>
      <c r="N18" s="496"/>
      <c r="O18" s="246">
        <f>SUM(O14:O17)</f>
        <v>0</v>
      </c>
      <c r="P18" s="293">
        <f>SUM(P14:P17)</f>
        <v>0</v>
      </c>
      <c r="Q18" s="495">
        <f>SUM(Q14:Q17)</f>
        <v>0</v>
      </c>
      <c r="R18" s="497"/>
    </row>
    <row r="19" spans="1:19">
      <c r="A19" s="452"/>
      <c r="B19" s="489" t="s">
        <v>207</v>
      </c>
      <c r="C19" s="490"/>
      <c r="D19" s="491" t="s">
        <v>53</v>
      </c>
      <c r="E19" s="491"/>
      <c r="F19" s="492"/>
      <c r="G19" s="469">
        <f>I13+I18</f>
        <v>0</v>
      </c>
      <c r="H19" s="469"/>
      <c r="I19" s="469"/>
      <c r="J19" s="470"/>
      <c r="K19" s="469">
        <f>M13+M18</f>
        <v>0</v>
      </c>
      <c r="L19" s="469"/>
      <c r="M19" s="469"/>
      <c r="N19" s="470"/>
      <c r="O19" s="469">
        <f>Q13+Q18</f>
        <v>0</v>
      </c>
      <c r="P19" s="469"/>
      <c r="Q19" s="469"/>
      <c r="R19" s="501"/>
    </row>
    <row r="20" spans="1:19" ht="18" customHeight="1" thickBot="1">
      <c r="A20" s="453"/>
      <c r="B20" s="462" t="s">
        <v>115</v>
      </c>
      <c r="C20" s="463"/>
      <c r="D20" s="464" t="s">
        <v>116</v>
      </c>
      <c r="E20" s="464"/>
      <c r="F20" s="465"/>
      <c r="G20" s="466"/>
      <c r="H20" s="466"/>
      <c r="I20" s="466"/>
      <c r="J20" s="467"/>
      <c r="K20" s="468"/>
      <c r="L20" s="466"/>
      <c r="M20" s="466"/>
      <c r="N20" s="467"/>
      <c r="O20" s="466"/>
      <c r="P20" s="466"/>
      <c r="Q20" s="466"/>
      <c r="R20" s="477"/>
    </row>
    <row r="21" spans="1:19" ht="18" customHeight="1">
      <c r="A21" s="130"/>
      <c r="B21" s="131"/>
      <c r="C21" s="131"/>
      <c r="D21" s="131"/>
      <c r="E21" s="131"/>
      <c r="F21" s="13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</row>
    <row r="22" spans="1:19" ht="21">
      <c r="A22" s="242" t="s">
        <v>117</v>
      </c>
      <c r="B22" s="116"/>
    </row>
    <row r="23" spans="1:19">
      <c r="A23" s="119" t="s">
        <v>234</v>
      </c>
    </row>
    <row r="24" spans="1:19">
      <c r="A24" s="119" t="s">
        <v>236</v>
      </c>
    </row>
    <row r="25" spans="1:19" ht="17.5" thickBot="1">
      <c r="A25" s="119" t="s">
        <v>238</v>
      </c>
    </row>
    <row r="26" spans="1:19" s="134" customFormat="1">
      <c r="A26" s="722" t="s">
        <v>118</v>
      </c>
      <c r="B26" s="723"/>
      <c r="C26" s="723"/>
      <c r="D26" s="723"/>
      <c r="E26" s="723"/>
      <c r="F26" s="724"/>
      <c r="G26" s="725" t="s">
        <v>260</v>
      </c>
      <c r="H26" s="725"/>
      <c r="I26" s="726" t="s">
        <v>263</v>
      </c>
      <c r="J26" s="727"/>
      <c r="K26" s="726" t="s">
        <v>262</v>
      </c>
      <c r="L26" s="728"/>
      <c r="M26" s="578"/>
      <c r="N26" s="578"/>
      <c r="O26" s="578"/>
      <c r="P26" s="578"/>
      <c r="Q26" s="579"/>
      <c r="R26" s="579"/>
      <c r="S26" s="133"/>
    </row>
    <row r="27" spans="1:19" s="134" customFormat="1">
      <c r="A27" s="729"/>
      <c r="B27" s="730"/>
      <c r="C27" s="730"/>
      <c r="D27" s="730"/>
      <c r="E27" s="730"/>
      <c r="F27" s="731"/>
      <c r="G27" s="732" t="s">
        <v>119</v>
      </c>
      <c r="H27" s="732"/>
      <c r="I27" s="733"/>
      <c r="J27" s="733"/>
      <c r="K27" s="733"/>
      <c r="L27" s="734"/>
      <c r="M27" s="579"/>
      <c r="N27" s="579"/>
      <c r="O27" s="579"/>
      <c r="P27" s="579"/>
      <c r="Q27" s="579"/>
      <c r="R27" s="579"/>
      <c r="S27" s="133"/>
    </row>
    <row r="28" spans="1:19" s="134" customFormat="1" ht="17.5" thickBot="1">
      <c r="A28" s="735"/>
      <c r="B28" s="736"/>
      <c r="C28" s="736"/>
      <c r="D28" s="736"/>
      <c r="E28" s="736"/>
      <c r="F28" s="737"/>
      <c r="G28" s="738" t="s">
        <v>120</v>
      </c>
      <c r="H28" s="739" t="s">
        <v>121</v>
      </c>
      <c r="I28" s="738" t="s">
        <v>99</v>
      </c>
      <c r="J28" s="739" t="s">
        <v>121</v>
      </c>
      <c r="K28" s="738" t="s">
        <v>120</v>
      </c>
      <c r="L28" s="740" t="s">
        <v>122</v>
      </c>
      <c r="M28" s="580"/>
      <c r="N28" s="581"/>
      <c r="O28" s="580"/>
      <c r="P28" s="581"/>
      <c r="Q28" s="580"/>
      <c r="R28" s="581"/>
      <c r="S28" s="135"/>
    </row>
    <row r="29" spans="1:19" ht="17.5" thickTop="1">
      <c r="A29" s="282" t="s">
        <v>123</v>
      </c>
      <c r="B29" s="283"/>
      <c r="C29" s="283"/>
      <c r="D29" s="283"/>
      <c r="E29" s="283"/>
      <c r="F29" s="284"/>
      <c r="G29" s="584"/>
      <c r="H29" s="585"/>
      <c r="I29" s="585"/>
      <c r="J29" s="585"/>
      <c r="K29" s="585"/>
      <c r="L29" s="586"/>
      <c r="M29" s="582"/>
      <c r="N29" s="582"/>
      <c r="O29" s="582"/>
      <c r="P29" s="582"/>
      <c r="Q29" s="582"/>
      <c r="R29" s="582"/>
      <c r="S29" s="138"/>
    </row>
    <row r="30" spans="1:19">
      <c r="A30" s="287" t="s">
        <v>235</v>
      </c>
      <c r="B30" s="140"/>
      <c r="C30" s="140"/>
      <c r="D30" s="140"/>
      <c r="E30" s="140"/>
      <c r="F30" s="280"/>
      <c r="G30" s="248"/>
      <c r="H30" s="248"/>
      <c r="I30" s="248"/>
      <c r="J30" s="248"/>
      <c r="K30" s="248"/>
      <c r="L30" s="249"/>
      <c r="M30" s="583"/>
      <c r="N30" s="583"/>
      <c r="O30" s="583"/>
      <c r="P30" s="583"/>
      <c r="Q30" s="583"/>
      <c r="R30" s="583"/>
      <c r="S30" s="138"/>
    </row>
    <row r="31" spans="1:19">
      <c r="A31" s="136"/>
      <c r="B31" s="139" t="s">
        <v>226</v>
      </c>
      <c r="C31" s="140"/>
      <c r="D31" s="140"/>
      <c r="E31" s="140"/>
      <c r="F31" s="280"/>
      <c r="G31" s="141"/>
      <c r="H31" s="141"/>
      <c r="I31" s="141"/>
      <c r="J31" s="141"/>
      <c r="K31" s="141"/>
      <c r="L31" s="142"/>
      <c r="M31" s="583"/>
      <c r="N31" s="583"/>
      <c r="O31" s="583"/>
      <c r="P31" s="583"/>
      <c r="Q31" s="583"/>
      <c r="R31" s="583"/>
      <c r="S31" s="138"/>
    </row>
    <row r="32" spans="1:19">
      <c r="A32" s="136"/>
      <c r="B32" s="145"/>
      <c r="C32" s="137"/>
      <c r="D32" s="143" t="s">
        <v>227</v>
      </c>
      <c r="E32" s="247"/>
      <c r="F32" s="281"/>
      <c r="G32" s="248"/>
      <c r="H32" s="248"/>
      <c r="I32" s="248"/>
      <c r="J32" s="248"/>
      <c r="K32" s="248"/>
      <c r="L32" s="249"/>
      <c r="M32" s="583"/>
      <c r="N32" s="583"/>
      <c r="O32" s="583"/>
      <c r="P32" s="583"/>
      <c r="Q32" s="583"/>
      <c r="R32" s="583"/>
      <c r="S32" s="138"/>
    </row>
    <row r="33" spans="1:19">
      <c r="A33" s="136"/>
      <c r="B33" s="145"/>
      <c r="C33" s="137"/>
      <c r="D33" s="143" t="s">
        <v>228</v>
      </c>
      <c r="E33" s="247"/>
      <c r="F33" s="281"/>
      <c r="G33" s="248"/>
      <c r="H33" s="248"/>
      <c r="I33" s="248"/>
      <c r="J33" s="248"/>
      <c r="K33" s="248"/>
      <c r="L33" s="249"/>
      <c r="M33" s="583"/>
      <c r="N33" s="583"/>
      <c r="O33" s="583"/>
      <c r="P33" s="583"/>
      <c r="Q33" s="583"/>
      <c r="R33" s="583"/>
      <c r="S33" s="138"/>
    </row>
    <row r="34" spans="1:19">
      <c r="A34" s="136"/>
      <c r="B34" s="145"/>
      <c r="C34" s="137"/>
      <c r="D34" s="139" t="s">
        <v>229</v>
      </c>
      <c r="E34" s="140"/>
      <c r="F34" s="280"/>
      <c r="G34" s="141"/>
      <c r="H34" s="141"/>
      <c r="I34" s="141"/>
      <c r="J34" s="141"/>
      <c r="K34" s="141"/>
      <c r="L34" s="142"/>
      <c r="M34" s="583"/>
      <c r="N34" s="583"/>
      <c r="O34" s="583"/>
      <c r="P34" s="583"/>
      <c r="Q34" s="583"/>
      <c r="R34" s="583"/>
      <c r="S34" s="138"/>
    </row>
    <row r="35" spans="1:19">
      <c r="A35" s="136"/>
      <c r="B35" s="139" t="s">
        <v>124</v>
      </c>
      <c r="C35" s="140"/>
      <c r="D35" s="140"/>
      <c r="E35" s="140"/>
      <c r="F35" s="280"/>
      <c r="G35" s="141"/>
      <c r="H35" s="141"/>
      <c r="I35" s="141"/>
      <c r="J35" s="141"/>
      <c r="K35" s="141"/>
      <c r="L35" s="142"/>
      <c r="M35" s="583"/>
      <c r="N35" s="583"/>
      <c r="O35" s="583"/>
      <c r="P35" s="583"/>
      <c r="Q35" s="583"/>
      <c r="R35" s="583"/>
      <c r="S35" s="138"/>
    </row>
    <row r="36" spans="1:19">
      <c r="A36" s="136"/>
      <c r="B36" s="145"/>
      <c r="C36" s="137"/>
      <c r="D36" s="143" t="s">
        <v>230</v>
      </c>
      <c r="E36" s="247"/>
      <c r="F36" s="281"/>
      <c r="G36" s="248"/>
      <c r="H36" s="248"/>
      <c r="I36" s="248"/>
      <c r="J36" s="248"/>
      <c r="K36" s="248"/>
      <c r="L36" s="249"/>
      <c r="M36" s="583"/>
      <c r="N36" s="583"/>
      <c r="O36" s="583"/>
      <c r="P36" s="583"/>
      <c r="Q36" s="583"/>
      <c r="R36" s="583"/>
      <c r="S36" s="138"/>
    </row>
    <row r="37" spans="1:19">
      <c r="A37" s="136"/>
      <c r="B37" s="145"/>
      <c r="C37" s="137"/>
      <c r="D37" s="143" t="s">
        <v>231</v>
      </c>
      <c r="E37" s="247"/>
      <c r="F37" s="281"/>
      <c r="G37" s="248"/>
      <c r="H37" s="248"/>
      <c r="I37" s="248"/>
      <c r="J37" s="248"/>
      <c r="K37" s="248"/>
      <c r="L37" s="249"/>
      <c r="M37" s="583"/>
      <c r="N37" s="583"/>
      <c r="O37" s="583"/>
      <c r="P37" s="583"/>
      <c r="Q37" s="583"/>
      <c r="R37" s="583"/>
      <c r="S37" s="138"/>
    </row>
    <row r="38" spans="1:19">
      <c r="A38" s="136"/>
      <c r="B38" s="145"/>
      <c r="C38" s="137"/>
      <c r="D38" s="143" t="s">
        <v>232</v>
      </c>
      <c r="E38" s="247"/>
      <c r="F38" s="281"/>
      <c r="G38" s="248"/>
      <c r="H38" s="248"/>
      <c r="I38" s="248"/>
      <c r="J38" s="248"/>
      <c r="K38" s="248"/>
      <c r="L38" s="249"/>
      <c r="M38" s="583"/>
      <c r="N38" s="583"/>
      <c r="O38" s="583"/>
      <c r="P38" s="583"/>
      <c r="Q38" s="583"/>
      <c r="R38" s="583"/>
      <c r="S38" s="138"/>
    </row>
    <row r="39" spans="1:19">
      <c r="A39" s="136"/>
      <c r="B39" s="146"/>
      <c r="C39" s="144"/>
      <c r="D39" s="143" t="s">
        <v>233</v>
      </c>
      <c r="E39" s="247"/>
      <c r="F39" s="281"/>
      <c r="G39" s="248"/>
      <c r="H39" s="248"/>
      <c r="I39" s="248"/>
      <c r="J39" s="248"/>
      <c r="K39" s="248"/>
      <c r="L39" s="249"/>
      <c r="M39" s="583"/>
      <c r="N39" s="583"/>
      <c r="O39" s="583"/>
      <c r="P39" s="583"/>
      <c r="Q39" s="583"/>
      <c r="R39" s="583"/>
      <c r="S39" s="138"/>
    </row>
    <row r="40" spans="1:19">
      <c r="A40" s="136"/>
      <c r="B40" s="139" t="s">
        <v>225</v>
      </c>
      <c r="C40" s="140"/>
      <c r="D40" s="247"/>
      <c r="E40" s="247"/>
      <c r="F40" s="281"/>
      <c r="G40" s="248"/>
      <c r="H40" s="285"/>
      <c r="I40" s="285"/>
      <c r="J40" s="285"/>
      <c r="K40" s="285"/>
      <c r="L40" s="286"/>
      <c r="M40" s="582"/>
      <c r="N40" s="582"/>
      <c r="O40" s="582"/>
      <c r="P40" s="582"/>
      <c r="Q40" s="582"/>
      <c r="R40" s="582"/>
      <c r="S40" s="138"/>
    </row>
    <row r="41" spans="1:19">
      <c r="A41" s="136"/>
      <c r="B41" s="145"/>
      <c r="C41" s="290"/>
      <c r="D41" s="139" t="s">
        <v>226</v>
      </c>
      <c r="E41" s="140"/>
      <c r="F41" s="280"/>
      <c r="G41" s="141"/>
      <c r="H41" s="288"/>
      <c r="I41" s="288"/>
      <c r="J41" s="288"/>
      <c r="K41" s="288"/>
      <c r="L41" s="289"/>
      <c r="M41" s="582"/>
      <c r="N41" s="582"/>
      <c r="O41" s="582"/>
      <c r="P41" s="582"/>
      <c r="Q41" s="582"/>
      <c r="R41" s="582"/>
      <c r="S41" s="138"/>
    </row>
    <row r="42" spans="1:19">
      <c r="A42" s="136"/>
      <c r="B42" s="145"/>
      <c r="C42" s="290"/>
      <c r="D42" s="139" t="s">
        <v>124</v>
      </c>
      <c r="E42" s="140"/>
      <c r="F42" s="280"/>
      <c r="G42" s="141"/>
      <c r="H42" s="288"/>
      <c r="I42" s="288"/>
      <c r="J42" s="288"/>
      <c r="K42" s="288"/>
      <c r="L42" s="289"/>
      <c r="M42" s="582"/>
      <c r="N42" s="582"/>
      <c r="O42" s="582"/>
      <c r="P42" s="582"/>
      <c r="Q42" s="582"/>
      <c r="R42" s="582"/>
      <c r="S42" s="138"/>
    </row>
    <row r="43" spans="1:19" ht="17.5" thickBot="1">
      <c r="A43" s="498" t="s">
        <v>237</v>
      </c>
      <c r="B43" s="499"/>
      <c r="C43" s="499"/>
      <c r="D43" s="499"/>
      <c r="E43" s="499"/>
      <c r="F43" s="500"/>
      <c r="G43" s="147"/>
      <c r="H43" s="147"/>
      <c r="I43" s="147"/>
      <c r="J43" s="147"/>
      <c r="K43" s="147"/>
      <c r="L43" s="148"/>
      <c r="M43" s="583"/>
      <c r="N43" s="583"/>
      <c r="O43" s="583"/>
      <c r="P43" s="583"/>
      <c r="Q43" s="583"/>
      <c r="R43" s="583"/>
      <c r="S43" s="138"/>
    </row>
    <row r="44" spans="1:19">
      <c r="A44" s="149"/>
      <c r="B44" s="137"/>
      <c r="C44" s="137"/>
      <c r="D44" s="137"/>
      <c r="E44" s="137"/>
      <c r="F44" s="137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</row>
    <row r="45" spans="1:19" ht="24" customHeight="1" thickBot="1">
      <c r="A45" s="242" t="s">
        <v>267</v>
      </c>
      <c r="B45" s="37"/>
      <c r="C45" s="37"/>
      <c r="D45" s="37"/>
      <c r="E45" s="37"/>
      <c r="F45" s="37"/>
      <c r="G45" s="34"/>
      <c r="H45" s="34"/>
      <c r="I45" s="34"/>
      <c r="J45" s="34"/>
      <c r="K45" s="34"/>
      <c r="L45" s="150"/>
      <c r="M45" s="151"/>
      <c r="R45" s="150"/>
    </row>
    <row r="46" spans="1:19" ht="22.5" customHeight="1">
      <c r="A46" s="741" t="s">
        <v>213</v>
      </c>
      <c r="B46" s="742"/>
      <c r="C46" s="743" t="s">
        <v>212</v>
      </c>
      <c r="D46" s="743"/>
      <c r="E46" s="743"/>
      <c r="F46" s="743"/>
      <c r="G46" s="743"/>
      <c r="H46" s="743"/>
      <c r="I46" s="743"/>
      <c r="J46" s="743"/>
      <c r="K46" s="743"/>
      <c r="L46" s="743"/>
      <c r="M46" s="743"/>
      <c r="N46" s="743"/>
      <c r="O46" s="743"/>
      <c r="P46" s="743"/>
      <c r="Q46" s="743"/>
      <c r="R46" s="744"/>
    </row>
    <row r="47" spans="1:19" ht="30" customHeight="1">
      <c r="A47" s="704">
        <v>1</v>
      </c>
      <c r="B47" s="704"/>
      <c r="C47" s="705" t="s">
        <v>268</v>
      </c>
      <c r="D47" s="705"/>
      <c r="E47" s="705"/>
      <c r="F47" s="705"/>
      <c r="G47" s="705"/>
      <c r="H47" s="705"/>
      <c r="I47" s="705"/>
      <c r="J47" s="705"/>
      <c r="K47" s="705"/>
      <c r="L47" s="705"/>
      <c r="M47" s="705"/>
      <c r="N47" s="705"/>
      <c r="O47" s="705"/>
      <c r="P47" s="705"/>
      <c r="Q47" s="705"/>
      <c r="R47" s="705"/>
    </row>
    <row r="48" spans="1:19" ht="30" customHeight="1">
      <c r="A48" s="704"/>
      <c r="B48" s="704"/>
      <c r="C48" s="705"/>
      <c r="D48" s="705"/>
      <c r="E48" s="705"/>
      <c r="F48" s="705"/>
      <c r="G48" s="705"/>
      <c r="H48" s="705"/>
      <c r="I48" s="705"/>
      <c r="J48" s="705"/>
      <c r="K48" s="705"/>
      <c r="L48" s="705"/>
      <c r="M48" s="705"/>
      <c r="N48" s="705"/>
      <c r="O48" s="705"/>
      <c r="P48" s="705"/>
      <c r="Q48" s="705"/>
      <c r="R48" s="705"/>
    </row>
    <row r="49" spans="1:18" ht="30" customHeight="1">
      <c r="A49" s="704">
        <v>2</v>
      </c>
      <c r="B49" s="704"/>
      <c r="C49" s="705" t="s">
        <v>268</v>
      </c>
      <c r="D49" s="705"/>
      <c r="E49" s="705"/>
      <c r="F49" s="705"/>
      <c r="G49" s="705"/>
      <c r="H49" s="705"/>
      <c r="I49" s="705"/>
      <c r="J49" s="705"/>
      <c r="K49" s="705"/>
      <c r="L49" s="705"/>
      <c r="M49" s="705"/>
      <c r="N49" s="705"/>
      <c r="O49" s="705"/>
      <c r="P49" s="705"/>
      <c r="Q49" s="705"/>
      <c r="R49" s="705"/>
    </row>
    <row r="50" spans="1:18" ht="30" customHeight="1">
      <c r="A50" s="704"/>
      <c r="B50" s="704"/>
      <c r="C50" s="705"/>
      <c r="D50" s="705"/>
      <c r="E50" s="705"/>
      <c r="F50" s="705"/>
      <c r="G50" s="705"/>
      <c r="H50" s="705"/>
      <c r="I50" s="705"/>
      <c r="J50" s="705"/>
      <c r="K50" s="705"/>
      <c r="L50" s="705"/>
      <c r="M50" s="705"/>
      <c r="N50" s="705"/>
      <c r="O50" s="705"/>
      <c r="P50" s="705"/>
      <c r="Q50" s="705"/>
      <c r="R50" s="705"/>
    </row>
    <row r="51" spans="1:18" ht="30" customHeight="1">
      <c r="A51" s="704">
        <v>3</v>
      </c>
      <c r="B51" s="704"/>
      <c r="C51" s="705"/>
      <c r="D51" s="705"/>
      <c r="E51" s="705"/>
      <c r="F51" s="705"/>
      <c r="G51" s="705"/>
      <c r="H51" s="705"/>
      <c r="I51" s="705"/>
      <c r="J51" s="705"/>
      <c r="K51" s="705"/>
      <c r="L51" s="705"/>
      <c r="M51" s="705"/>
      <c r="N51" s="705"/>
      <c r="O51" s="705"/>
      <c r="P51" s="705"/>
      <c r="Q51" s="705"/>
      <c r="R51" s="705"/>
    </row>
    <row r="52" spans="1:18" ht="30" customHeight="1">
      <c r="A52" s="704"/>
      <c r="B52" s="704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</row>
    <row r="53" spans="1:18" ht="30" customHeight="1">
      <c r="A53" s="708">
        <v>4</v>
      </c>
      <c r="B53" s="502"/>
      <c r="C53" s="587"/>
      <c r="D53" s="588"/>
      <c r="E53" s="588"/>
      <c r="F53" s="588"/>
      <c r="G53" s="588"/>
      <c r="H53" s="588"/>
      <c r="I53" s="588"/>
      <c r="J53" s="588"/>
      <c r="K53" s="588"/>
      <c r="L53" s="588"/>
      <c r="M53" s="588"/>
      <c r="N53" s="588"/>
      <c r="O53" s="588"/>
      <c r="P53" s="588"/>
      <c r="Q53" s="588"/>
      <c r="R53" s="706"/>
    </row>
    <row r="54" spans="1:18" ht="30" customHeight="1">
      <c r="A54" s="709"/>
      <c r="B54" s="591"/>
      <c r="C54" s="589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707"/>
    </row>
  </sheetData>
  <mergeCells count="79">
    <mergeCell ref="C53:R54"/>
    <mergeCell ref="I26:J27"/>
    <mergeCell ref="K26:L27"/>
    <mergeCell ref="A47:B48"/>
    <mergeCell ref="C47:R48"/>
    <mergeCell ref="A43:F43"/>
    <mergeCell ref="O19:R19"/>
    <mergeCell ref="A46:B46"/>
    <mergeCell ref="C46:R46"/>
    <mergeCell ref="A26:F28"/>
    <mergeCell ref="G26:H26"/>
    <mergeCell ref="Q26:R26"/>
    <mergeCell ref="A49:B50"/>
    <mergeCell ref="C49:R50"/>
    <mergeCell ref="A51:B52"/>
    <mergeCell ref="A53:B54"/>
    <mergeCell ref="C51:R52"/>
    <mergeCell ref="G27:H27"/>
    <mergeCell ref="M27:N27"/>
    <mergeCell ref="O27:P27"/>
    <mergeCell ref="Q27:R27"/>
    <mergeCell ref="O20:R20"/>
    <mergeCell ref="B14:C18"/>
    <mergeCell ref="D14:F14"/>
    <mergeCell ref="I14:J14"/>
    <mergeCell ref="M14:N14"/>
    <mergeCell ref="Q14:R14"/>
    <mergeCell ref="D15:F15"/>
    <mergeCell ref="I15:J15"/>
    <mergeCell ref="B19:C19"/>
    <mergeCell ref="D19:F19"/>
    <mergeCell ref="Q17:R17"/>
    <mergeCell ref="D18:F18"/>
    <mergeCell ref="I18:J18"/>
    <mergeCell ref="M18:N18"/>
    <mergeCell ref="Q18:R18"/>
    <mergeCell ref="Q15:R15"/>
    <mergeCell ref="D16:F16"/>
    <mergeCell ref="D12:F12"/>
    <mergeCell ref="I12:J12"/>
    <mergeCell ref="M12:N12"/>
    <mergeCell ref="Q12:R12"/>
    <mergeCell ref="D13:F13"/>
    <mergeCell ref="I13:J13"/>
    <mergeCell ref="M13:N13"/>
    <mergeCell ref="Q13:R13"/>
    <mergeCell ref="I16:J16"/>
    <mergeCell ref="M16:N16"/>
    <mergeCell ref="Q16:R16"/>
    <mergeCell ref="A10:A20"/>
    <mergeCell ref="B10:C13"/>
    <mergeCell ref="D10:F10"/>
    <mergeCell ref="I10:J10"/>
    <mergeCell ref="M10:N10"/>
    <mergeCell ref="M15:N15"/>
    <mergeCell ref="D17:F17"/>
    <mergeCell ref="I17:J17"/>
    <mergeCell ref="M17:N17"/>
    <mergeCell ref="B20:C20"/>
    <mergeCell ref="D20:F20"/>
    <mergeCell ref="G20:J20"/>
    <mergeCell ref="K20:N20"/>
    <mergeCell ref="G19:J19"/>
    <mergeCell ref="K19:N19"/>
    <mergeCell ref="Q10:R10"/>
    <mergeCell ref="D11:F11"/>
    <mergeCell ref="I11:J11"/>
    <mergeCell ref="M11:N11"/>
    <mergeCell ref="Q11:R11"/>
    <mergeCell ref="A1:R1"/>
    <mergeCell ref="A8:A9"/>
    <mergeCell ref="B8:F9"/>
    <mergeCell ref="G8:J8"/>
    <mergeCell ref="K8:N8"/>
    <mergeCell ref="O8:R8"/>
    <mergeCell ref="I9:J9"/>
    <mergeCell ref="M9:N9"/>
    <mergeCell ref="Q9:R9"/>
    <mergeCell ref="A2:R2"/>
  </mergeCells>
  <phoneticPr fontId="11" type="noConversion"/>
  <pageMargins left="0.7" right="0.7" top="0.75" bottom="0.75" header="0.3" footer="0.3"/>
  <pageSetup paperSize="9" scale="68" fitToWidth="0" orientation="portrait" r:id="rId1"/>
  <rowBreaks count="1" manualBreakCount="1">
    <brk id="44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10775"/>
  </sheetPr>
  <dimension ref="A1:T32"/>
  <sheetViews>
    <sheetView view="pageBreakPreview" zoomScale="85" zoomScaleNormal="100" zoomScaleSheetLayoutView="85" workbookViewId="0">
      <selection activeCell="A4" sqref="A4:R4"/>
    </sheetView>
  </sheetViews>
  <sheetFormatPr defaultColWidth="9" defaultRowHeight="17"/>
  <cols>
    <col min="1" max="2" width="5.58203125" style="134" customWidth="1"/>
    <col min="3" max="4" width="5.58203125" style="154" customWidth="1"/>
    <col min="5" max="5" width="7.58203125" style="154" customWidth="1"/>
    <col min="6" max="6" width="6.9140625" style="154" customWidth="1"/>
    <col min="7" max="18" width="5.58203125" style="154" customWidth="1"/>
    <col min="19" max="256" width="9" style="134"/>
    <col min="257" max="260" width="5.58203125" style="134" customWidth="1"/>
    <col min="261" max="261" width="7.58203125" style="134" customWidth="1"/>
    <col min="262" max="262" width="6.9140625" style="134" customWidth="1"/>
    <col min="263" max="274" width="5.58203125" style="134" customWidth="1"/>
    <col min="275" max="512" width="9" style="134"/>
    <col min="513" max="516" width="5.58203125" style="134" customWidth="1"/>
    <col min="517" max="517" width="7.58203125" style="134" customWidth="1"/>
    <col min="518" max="518" width="6.9140625" style="134" customWidth="1"/>
    <col min="519" max="530" width="5.58203125" style="134" customWidth="1"/>
    <col min="531" max="768" width="9" style="134"/>
    <col min="769" max="772" width="5.58203125" style="134" customWidth="1"/>
    <col min="773" max="773" width="7.58203125" style="134" customWidth="1"/>
    <col min="774" max="774" width="6.9140625" style="134" customWidth="1"/>
    <col min="775" max="786" width="5.58203125" style="134" customWidth="1"/>
    <col min="787" max="1024" width="9" style="134"/>
    <col min="1025" max="1028" width="5.58203125" style="134" customWidth="1"/>
    <col min="1029" max="1029" width="7.58203125" style="134" customWidth="1"/>
    <col min="1030" max="1030" width="6.9140625" style="134" customWidth="1"/>
    <col min="1031" max="1042" width="5.58203125" style="134" customWidth="1"/>
    <col min="1043" max="1280" width="9" style="134"/>
    <col min="1281" max="1284" width="5.58203125" style="134" customWidth="1"/>
    <col min="1285" max="1285" width="7.58203125" style="134" customWidth="1"/>
    <col min="1286" max="1286" width="6.9140625" style="134" customWidth="1"/>
    <col min="1287" max="1298" width="5.58203125" style="134" customWidth="1"/>
    <col min="1299" max="1536" width="9" style="134"/>
    <col min="1537" max="1540" width="5.58203125" style="134" customWidth="1"/>
    <col min="1541" max="1541" width="7.58203125" style="134" customWidth="1"/>
    <col min="1542" max="1542" width="6.9140625" style="134" customWidth="1"/>
    <col min="1543" max="1554" width="5.58203125" style="134" customWidth="1"/>
    <col min="1555" max="1792" width="9" style="134"/>
    <col min="1793" max="1796" width="5.58203125" style="134" customWidth="1"/>
    <col min="1797" max="1797" width="7.58203125" style="134" customWidth="1"/>
    <col min="1798" max="1798" width="6.9140625" style="134" customWidth="1"/>
    <col min="1799" max="1810" width="5.58203125" style="134" customWidth="1"/>
    <col min="1811" max="2048" width="9" style="134"/>
    <col min="2049" max="2052" width="5.58203125" style="134" customWidth="1"/>
    <col min="2053" max="2053" width="7.58203125" style="134" customWidth="1"/>
    <col min="2054" max="2054" width="6.9140625" style="134" customWidth="1"/>
    <col min="2055" max="2066" width="5.58203125" style="134" customWidth="1"/>
    <col min="2067" max="2304" width="9" style="134"/>
    <col min="2305" max="2308" width="5.58203125" style="134" customWidth="1"/>
    <col min="2309" max="2309" width="7.58203125" style="134" customWidth="1"/>
    <col min="2310" max="2310" width="6.9140625" style="134" customWidth="1"/>
    <col min="2311" max="2322" width="5.58203125" style="134" customWidth="1"/>
    <col min="2323" max="2560" width="9" style="134"/>
    <col min="2561" max="2564" width="5.58203125" style="134" customWidth="1"/>
    <col min="2565" max="2565" width="7.58203125" style="134" customWidth="1"/>
    <col min="2566" max="2566" width="6.9140625" style="134" customWidth="1"/>
    <col min="2567" max="2578" width="5.58203125" style="134" customWidth="1"/>
    <col min="2579" max="2816" width="9" style="134"/>
    <col min="2817" max="2820" width="5.58203125" style="134" customWidth="1"/>
    <col min="2821" max="2821" width="7.58203125" style="134" customWidth="1"/>
    <col min="2822" max="2822" width="6.9140625" style="134" customWidth="1"/>
    <col min="2823" max="2834" width="5.58203125" style="134" customWidth="1"/>
    <col min="2835" max="3072" width="9" style="134"/>
    <col min="3073" max="3076" width="5.58203125" style="134" customWidth="1"/>
    <col min="3077" max="3077" width="7.58203125" style="134" customWidth="1"/>
    <col min="3078" max="3078" width="6.9140625" style="134" customWidth="1"/>
    <col min="3079" max="3090" width="5.58203125" style="134" customWidth="1"/>
    <col min="3091" max="3328" width="9" style="134"/>
    <col min="3329" max="3332" width="5.58203125" style="134" customWidth="1"/>
    <col min="3333" max="3333" width="7.58203125" style="134" customWidth="1"/>
    <col min="3334" max="3334" width="6.9140625" style="134" customWidth="1"/>
    <col min="3335" max="3346" width="5.58203125" style="134" customWidth="1"/>
    <col min="3347" max="3584" width="9" style="134"/>
    <col min="3585" max="3588" width="5.58203125" style="134" customWidth="1"/>
    <col min="3589" max="3589" width="7.58203125" style="134" customWidth="1"/>
    <col min="3590" max="3590" width="6.9140625" style="134" customWidth="1"/>
    <col min="3591" max="3602" width="5.58203125" style="134" customWidth="1"/>
    <col min="3603" max="3840" width="9" style="134"/>
    <col min="3841" max="3844" width="5.58203125" style="134" customWidth="1"/>
    <col min="3845" max="3845" width="7.58203125" style="134" customWidth="1"/>
    <col min="3846" max="3846" width="6.9140625" style="134" customWidth="1"/>
    <col min="3847" max="3858" width="5.58203125" style="134" customWidth="1"/>
    <col min="3859" max="4096" width="9" style="134"/>
    <col min="4097" max="4100" width="5.58203125" style="134" customWidth="1"/>
    <col min="4101" max="4101" width="7.58203125" style="134" customWidth="1"/>
    <col min="4102" max="4102" width="6.9140625" style="134" customWidth="1"/>
    <col min="4103" max="4114" width="5.58203125" style="134" customWidth="1"/>
    <col min="4115" max="4352" width="9" style="134"/>
    <col min="4353" max="4356" width="5.58203125" style="134" customWidth="1"/>
    <col min="4357" max="4357" width="7.58203125" style="134" customWidth="1"/>
    <col min="4358" max="4358" width="6.9140625" style="134" customWidth="1"/>
    <col min="4359" max="4370" width="5.58203125" style="134" customWidth="1"/>
    <col min="4371" max="4608" width="9" style="134"/>
    <col min="4609" max="4612" width="5.58203125" style="134" customWidth="1"/>
    <col min="4613" max="4613" width="7.58203125" style="134" customWidth="1"/>
    <col min="4614" max="4614" width="6.9140625" style="134" customWidth="1"/>
    <col min="4615" max="4626" width="5.58203125" style="134" customWidth="1"/>
    <col min="4627" max="4864" width="9" style="134"/>
    <col min="4865" max="4868" width="5.58203125" style="134" customWidth="1"/>
    <col min="4869" max="4869" width="7.58203125" style="134" customWidth="1"/>
    <col min="4870" max="4870" width="6.9140625" style="134" customWidth="1"/>
    <col min="4871" max="4882" width="5.58203125" style="134" customWidth="1"/>
    <col min="4883" max="5120" width="9" style="134"/>
    <col min="5121" max="5124" width="5.58203125" style="134" customWidth="1"/>
    <col min="5125" max="5125" width="7.58203125" style="134" customWidth="1"/>
    <col min="5126" max="5126" width="6.9140625" style="134" customWidth="1"/>
    <col min="5127" max="5138" width="5.58203125" style="134" customWidth="1"/>
    <col min="5139" max="5376" width="9" style="134"/>
    <col min="5377" max="5380" width="5.58203125" style="134" customWidth="1"/>
    <col min="5381" max="5381" width="7.58203125" style="134" customWidth="1"/>
    <col min="5382" max="5382" width="6.9140625" style="134" customWidth="1"/>
    <col min="5383" max="5394" width="5.58203125" style="134" customWidth="1"/>
    <col min="5395" max="5632" width="9" style="134"/>
    <col min="5633" max="5636" width="5.58203125" style="134" customWidth="1"/>
    <col min="5637" max="5637" width="7.58203125" style="134" customWidth="1"/>
    <col min="5638" max="5638" width="6.9140625" style="134" customWidth="1"/>
    <col min="5639" max="5650" width="5.58203125" style="134" customWidth="1"/>
    <col min="5651" max="5888" width="9" style="134"/>
    <col min="5889" max="5892" width="5.58203125" style="134" customWidth="1"/>
    <col min="5893" max="5893" width="7.58203125" style="134" customWidth="1"/>
    <col min="5894" max="5894" width="6.9140625" style="134" customWidth="1"/>
    <col min="5895" max="5906" width="5.58203125" style="134" customWidth="1"/>
    <col min="5907" max="6144" width="9" style="134"/>
    <col min="6145" max="6148" width="5.58203125" style="134" customWidth="1"/>
    <col min="6149" max="6149" width="7.58203125" style="134" customWidth="1"/>
    <col min="6150" max="6150" width="6.9140625" style="134" customWidth="1"/>
    <col min="6151" max="6162" width="5.58203125" style="134" customWidth="1"/>
    <col min="6163" max="6400" width="9" style="134"/>
    <col min="6401" max="6404" width="5.58203125" style="134" customWidth="1"/>
    <col min="6405" max="6405" width="7.58203125" style="134" customWidth="1"/>
    <col min="6406" max="6406" width="6.9140625" style="134" customWidth="1"/>
    <col min="6407" max="6418" width="5.58203125" style="134" customWidth="1"/>
    <col min="6419" max="6656" width="9" style="134"/>
    <col min="6657" max="6660" width="5.58203125" style="134" customWidth="1"/>
    <col min="6661" max="6661" width="7.58203125" style="134" customWidth="1"/>
    <col min="6662" max="6662" width="6.9140625" style="134" customWidth="1"/>
    <col min="6663" max="6674" width="5.58203125" style="134" customWidth="1"/>
    <col min="6675" max="6912" width="9" style="134"/>
    <col min="6913" max="6916" width="5.58203125" style="134" customWidth="1"/>
    <col min="6917" max="6917" width="7.58203125" style="134" customWidth="1"/>
    <col min="6918" max="6918" width="6.9140625" style="134" customWidth="1"/>
    <col min="6919" max="6930" width="5.58203125" style="134" customWidth="1"/>
    <col min="6931" max="7168" width="9" style="134"/>
    <col min="7169" max="7172" width="5.58203125" style="134" customWidth="1"/>
    <col min="7173" max="7173" width="7.58203125" style="134" customWidth="1"/>
    <col min="7174" max="7174" width="6.9140625" style="134" customWidth="1"/>
    <col min="7175" max="7186" width="5.58203125" style="134" customWidth="1"/>
    <col min="7187" max="7424" width="9" style="134"/>
    <col min="7425" max="7428" width="5.58203125" style="134" customWidth="1"/>
    <col min="7429" max="7429" width="7.58203125" style="134" customWidth="1"/>
    <col min="7430" max="7430" width="6.9140625" style="134" customWidth="1"/>
    <col min="7431" max="7442" width="5.58203125" style="134" customWidth="1"/>
    <col min="7443" max="7680" width="9" style="134"/>
    <col min="7681" max="7684" width="5.58203125" style="134" customWidth="1"/>
    <col min="7685" max="7685" width="7.58203125" style="134" customWidth="1"/>
    <col min="7686" max="7686" width="6.9140625" style="134" customWidth="1"/>
    <col min="7687" max="7698" width="5.58203125" style="134" customWidth="1"/>
    <col min="7699" max="7936" width="9" style="134"/>
    <col min="7937" max="7940" width="5.58203125" style="134" customWidth="1"/>
    <col min="7941" max="7941" width="7.58203125" style="134" customWidth="1"/>
    <col min="7942" max="7942" width="6.9140625" style="134" customWidth="1"/>
    <col min="7943" max="7954" width="5.58203125" style="134" customWidth="1"/>
    <col min="7955" max="8192" width="9" style="134"/>
    <col min="8193" max="8196" width="5.58203125" style="134" customWidth="1"/>
    <col min="8197" max="8197" width="7.58203125" style="134" customWidth="1"/>
    <col min="8198" max="8198" width="6.9140625" style="134" customWidth="1"/>
    <col min="8199" max="8210" width="5.58203125" style="134" customWidth="1"/>
    <col min="8211" max="8448" width="9" style="134"/>
    <col min="8449" max="8452" width="5.58203125" style="134" customWidth="1"/>
    <col min="8453" max="8453" width="7.58203125" style="134" customWidth="1"/>
    <col min="8454" max="8454" width="6.9140625" style="134" customWidth="1"/>
    <col min="8455" max="8466" width="5.58203125" style="134" customWidth="1"/>
    <col min="8467" max="8704" width="9" style="134"/>
    <col min="8705" max="8708" width="5.58203125" style="134" customWidth="1"/>
    <col min="8709" max="8709" width="7.58203125" style="134" customWidth="1"/>
    <col min="8710" max="8710" width="6.9140625" style="134" customWidth="1"/>
    <col min="8711" max="8722" width="5.58203125" style="134" customWidth="1"/>
    <col min="8723" max="8960" width="9" style="134"/>
    <col min="8961" max="8964" width="5.58203125" style="134" customWidth="1"/>
    <col min="8965" max="8965" width="7.58203125" style="134" customWidth="1"/>
    <col min="8966" max="8966" width="6.9140625" style="134" customWidth="1"/>
    <col min="8967" max="8978" width="5.58203125" style="134" customWidth="1"/>
    <col min="8979" max="9216" width="9" style="134"/>
    <col min="9217" max="9220" width="5.58203125" style="134" customWidth="1"/>
    <col min="9221" max="9221" width="7.58203125" style="134" customWidth="1"/>
    <col min="9222" max="9222" width="6.9140625" style="134" customWidth="1"/>
    <col min="9223" max="9234" width="5.58203125" style="134" customWidth="1"/>
    <col min="9235" max="9472" width="9" style="134"/>
    <col min="9473" max="9476" width="5.58203125" style="134" customWidth="1"/>
    <col min="9477" max="9477" width="7.58203125" style="134" customWidth="1"/>
    <col min="9478" max="9478" width="6.9140625" style="134" customWidth="1"/>
    <col min="9479" max="9490" width="5.58203125" style="134" customWidth="1"/>
    <col min="9491" max="9728" width="9" style="134"/>
    <col min="9729" max="9732" width="5.58203125" style="134" customWidth="1"/>
    <col min="9733" max="9733" width="7.58203125" style="134" customWidth="1"/>
    <col min="9734" max="9734" width="6.9140625" style="134" customWidth="1"/>
    <col min="9735" max="9746" width="5.58203125" style="134" customWidth="1"/>
    <col min="9747" max="9984" width="9" style="134"/>
    <col min="9985" max="9988" width="5.58203125" style="134" customWidth="1"/>
    <col min="9989" max="9989" width="7.58203125" style="134" customWidth="1"/>
    <col min="9990" max="9990" width="6.9140625" style="134" customWidth="1"/>
    <col min="9991" max="10002" width="5.58203125" style="134" customWidth="1"/>
    <col min="10003" max="10240" width="9" style="134"/>
    <col min="10241" max="10244" width="5.58203125" style="134" customWidth="1"/>
    <col min="10245" max="10245" width="7.58203125" style="134" customWidth="1"/>
    <col min="10246" max="10246" width="6.9140625" style="134" customWidth="1"/>
    <col min="10247" max="10258" width="5.58203125" style="134" customWidth="1"/>
    <col min="10259" max="10496" width="9" style="134"/>
    <col min="10497" max="10500" width="5.58203125" style="134" customWidth="1"/>
    <col min="10501" max="10501" width="7.58203125" style="134" customWidth="1"/>
    <col min="10502" max="10502" width="6.9140625" style="134" customWidth="1"/>
    <col min="10503" max="10514" width="5.58203125" style="134" customWidth="1"/>
    <col min="10515" max="10752" width="9" style="134"/>
    <col min="10753" max="10756" width="5.58203125" style="134" customWidth="1"/>
    <col min="10757" max="10757" width="7.58203125" style="134" customWidth="1"/>
    <col min="10758" max="10758" width="6.9140625" style="134" customWidth="1"/>
    <col min="10759" max="10770" width="5.58203125" style="134" customWidth="1"/>
    <col min="10771" max="11008" width="9" style="134"/>
    <col min="11009" max="11012" width="5.58203125" style="134" customWidth="1"/>
    <col min="11013" max="11013" width="7.58203125" style="134" customWidth="1"/>
    <col min="11014" max="11014" width="6.9140625" style="134" customWidth="1"/>
    <col min="11015" max="11026" width="5.58203125" style="134" customWidth="1"/>
    <col min="11027" max="11264" width="9" style="134"/>
    <col min="11265" max="11268" width="5.58203125" style="134" customWidth="1"/>
    <col min="11269" max="11269" width="7.58203125" style="134" customWidth="1"/>
    <col min="11270" max="11270" width="6.9140625" style="134" customWidth="1"/>
    <col min="11271" max="11282" width="5.58203125" style="134" customWidth="1"/>
    <col min="11283" max="11520" width="9" style="134"/>
    <col min="11521" max="11524" width="5.58203125" style="134" customWidth="1"/>
    <col min="11525" max="11525" width="7.58203125" style="134" customWidth="1"/>
    <col min="11526" max="11526" width="6.9140625" style="134" customWidth="1"/>
    <col min="11527" max="11538" width="5.58203125" style="134" customWidth="1"/>
    <col min="11539" max="11776" width="9" style="134"/>
    <col min="11777" max="11780" width="5.58203125" style="134" customWidth="1"/>
    <col min="11781" max="11781" width="7.58203125" style="134" customWidth="1"/>
    <col min="11782" max="11782" width="6.9140625" style="134" customWidth="1"/>
    <col min="11783" max="11794" width="5.58203125" style="134" customWidth="1"/>
    <col min="11795" max="12032" width="9" style="134"/>
    <col min="12033" max="12036" width="5.58203125" style="134" customWidth="1"/>
    <col min="12037" max="12037" width="7.58203125" style="134" customWidth="1"/>
    <col min="12038" max="12038" width="6.9140625" style="134" customWidth="1"/>
    <col min="12039" max="12050" width="5.58203125" style="134" customWidth="1"/>
    <col min="12051" max="12288" width="9" style="134"/>
    <col min="12289" max="12292" width="5.58203125" style="134" customWidth="1"/>
    <col min="12293" max="12293" width="7.58203125" style="134" customWidth="1"/>
    <col min="12294" max="12294" width="6.9140625" style="134" customWidth="1"/>
    <col min="12295" max="12306" width="5.58203125" style="134" customWidth="1"/>
    <col min="12307" max="12544" width="9" style="134"/>
    <col min="12545" max="12548" width="5.58203125" style="134" customWidth="1"/>
    <col min="12549" max="12549" width="7.58203125" style="134" customWidth="1"/>
    <col min="12550" max="12550" width="6.9140625" style="134" customWidth="1"/>
    <col min="12551" max="12562" width="5.58203125" style="134" customWidth="1"/>
    <col min="12563" max="12800" width="9" style="134"/>
    <col min="12801" max="12804" width="5.58203125" style="134" customWidth="1"/>
    <col min="12805" max="12805" width="7.58203125" style="134" customWidth="1"/>
    <col min="12806" max="12806" width="6.9140625" style="134" customWidth="1"/>
    <col min="12807" max="12818" width="5.58203125" style="134" customWidth="1"/>
    <col min="12819" max="13056" width="9" style="134"/>
    <col min="13057" max="13060" width="5.58203125" style="134" customWidth="1"/>
    <col min="13061" max="13061" width="7.58203125" style="134" customWidth="1"/>
    <col min="13062" max="13062" width="6.9140625" style="134" customWidth="1"/>
    <col min="13063" max="13074" width="5.58203125" style="134" customWidth="1"/>
    <col min="13075" max="13312" width="9" style="134"/>
    <col min="13313" max="13316" width="5.58203125" style="134" customWidth="1"/>
    <col min="13317" max="13317" width="7.58203125" style="134" customWidth="1"/>
    <col min="13318" max="13318" width="6.9140625" style="134" customWidth="1"/>
    <col min="13319" max="13330" width="5.58203125" style="134" customWidth="1"/>
    <col min="13331" max="13568" width="9" style="134"/>
    <col min="13569" max="13572" width="5.58203125" style="134" customWidth="1"/>
    <col min="13573" max="13573" width="7.58203125" style="134" customWidth="1"/>
    <col min="13574" max="13574" width="6.9140625" style="134" customWidth="1"/>
    <col min="13575" max="13586" width="5.58203125" style="134" customWidth="1"/>
    <col min="13587" max="13824" width="9" style="134"/>
    <col min="13825" max="13828" width="5.58203125" style="134" customWidth="1"/>
    <col min="13829" max="13829" width="7.58203125" style="134" customWidth="1"/>
    <col min="13830" max="13830" width="6.9140625" style="134" customWidth="1"/>
    <col min="13831" max="13842" width="5.58203125" style="134" customWidth="1"/>
    <col min="13843" max="14080" width="9" style="134"/>
    <col min="14081" max="14084" width="5.58203125" style="134" customWidth="1"/>
    <col min="14085" max="14085" width="7.58203125" style="134" customWidth="1"/>
    <col min="14086" max="14086" width="6.9140625" style="134" customWidth="1"/>
    <col min="14087" max="14098" width="5.58203125" style="134" customWidth="1"/>
    <col min="14099" max="14336" width="9" style="134"/>
    <col min="14337" max="14340" width="5.58203125" style="134" customWidth="1"/>
    <col min="14341" max="14341" width="7.58203125" style="134" customWidth="1"/>
    <col min="14342" max="14342" width="6.9140625" style="134" customWidth="1"/>
    <col min="14343" max="14354" width="5.58203125" style="134" customWidth="1"/>
    <col min="14355" max="14592" width="9" style="134"/>
    <col min="14593" max="14596" width="5.58203125" style="134" customWidth="1"/>
    <col min="14597" max="14597" width="7.58203125" style="134" customWidth="1"/>
    <col min="14598" max="14598" width="6.9140625" style="134" customWidth="1"/>
    <col min="14599" max="14610" width="5.58203125" style="134" customWidth="1"/>
    <col min="14611" max="14848" width="9" style="134"/>
    <col min="14849" max="14852" width="5.58203125" style="134" customWidth="1"/>
    <col min="14853" max="14853" width="7.58203125" style="134" customWidth="1"/>
    <col min="14854" max="14854" width="6.9140625" style="134" customWidth="1"/>
    <col min="14855" max="14866" width="5.58203125" style="134" customWidth="1"/>
    <col min="14867" max="15104" width="9" style="134"/>
    <col min="15105" max="15108" width="5.58203125" style="134" customWidth="1"/>
    <col min="15109" max="15109" width="7.58203125" style="134" customWidth="1"/>
    <col min="15110" max="15110" width="6.9140625" style="134" customWidth="1"/>
    <col min="15111" max="15122" width="5.58203125" style="134" customWidth="1"/>
    <col min="15123" max="15360" width="9" style="134"/>
    <col min="15361" max="15364" width="5.58203125" style="134" customWidth="1"/>
    <col min="15365" max="15365" width="7.58203125" style="134" customWidth="1"/>
    <col min="15366" max="15366" width="6.9140625" style="134" customWidth="1"/>
    <col min="15367" max="15378" width="5.58203125" style="134" customWidth="1"/>
    <col min="15379" max="15616" width="9" style="134"/>
    <col min="15617" max="15620" width="5.58203125" style="134" customWidth="1"/>
    <col min="15621" max="15621" width="7.58203125" style="134" customWidth="1"/>
    <col min="15622" max="15622" width="6.9140625" style="134" customWidth="1"/>
    <col min="15623" max="15634" width="5.58203125" style="134" customWidth="1"/>
    <col min="15635" max="15872" width="9" style="134"/>
    <col min="15873" max="15876" width="5.58203125" style="134" customWidth="1"/>
    <col min="15877" max="15877" width="7.58203125" style="134" customWidth="1"/>
    <col min="15878" max="15878" width="6.9140625" style="134" customWidth="1"/>
    <col min="15879" max="15890" width="5.58203125" style="134" customWidth="1"/>
    <col min="15891" max="16128" width="9" style="134"/>
    <col min="16129" max="16132" width="5.58203125" style="134" customWidth="1"/>
    <col min="16133" max="16133" width="7.58203125" style="134" customWidth="1"/>
    <col min="16134" max="16134" width="6.9140625" style="134" customWidth="1"/>
    <col min="16135" max="16146" width="5.58203125" style="134" customWidth="1"/>
    <col min="16147" max="16384" width="9" style="134"/>
  </cols>
  <sheetData>
    <row r="1" spans="1:18" s="69" customFormat="1" ht="51.65" customHeight="1">
      <c r="A1" s="306" t="s">
        <v>125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</row>
    <row r="2" spans="1:18" s="154" customFormat="1" ht="23.4" customHeight="1" thickBot="1">
      <c r="A2" s="250" t="s">
        <v>126</v>
      </c>
      <c r="B2" s="153"/>
      <c r="C2" s="153"/>
      <c r="D2" s="153"/>
      <c r="E2" s="153"/>
      <c r="F2" s="153"/>
    </row>
    <row r="3" spans="1:18" s="154" customFormat="1" ht="23.4" customHeight="1">
      <c r="A3" s="684" t="s">
        <v>222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6"/>
    </row>
    <row r="4" spans="1:18" s="154" customFormat="1" ht="117" customHeight="1" thickBot="1">
      <c r="A4" s="503"/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5"/>
    </row>
    <row r="5" spans="1:18" s="154" customFormat="1" ht="9.9" customHeight="1">
      <c r="A5" s="152"/>
      <c r="B5" s="153"/>
      <c r="C5" s="153"/>
      <c r="D5" s="153"/>
      <c r="E5" s="153"/>
      <c r="F5" s="153"/>
    </row>
    <row r="6" spans="1:18" s="154" customFormat="1" ht="22.75" customHeight="1" thickBot="1">
      <c r="A6" s="250" t="s">
        <v>272</v>
      </c>
      <c r="B6" s="153"/>
      <c r="C6" s="153"/>
      <c r="D6" s="153"/>
      <c r="E6" s="153"/>
      <c r="F6" s="153"/>
    </row>
    <row r="7" spans="1:18" s="154" customFormat="1" ht="24" customHeight="1">
      <c r="A7" s="687" t="s">
        <v>127</v>
      </c>
      <c r="B7" s="688" t="s">
        <v>128</v>
      </c>
      <c r="C7" s="688"/>
      <c r="D7" s="688"/>
      <c r="E7" s="689" t="s">
        <v>129</v>
      </c>
      <c r="F7" s="689" t="s">
        <v>130</v>
      </c>
      <c r="G7" s="688" t="s">
        <v>131</v>
      </c>
      <c r="H7" s="688"/>
      <c r="I7" s="688"/>
      <c r="J7" s="688"/>
      <c r="K7" s="688"/>
      <c r="L7" s="688"/>
      <c r="M7" s="688"/>
      <c r="N7" s="688"/>
      <c r="O7" s="688"/>
      <c r="P7" s="688"/>
      <c r="Q7" s="688"/>
      <c r="R7" s="690"/>
    </row>
    <row r="8" spans="1:18" s="154" customFormat="1" ht="24" customHeight="1">
      <c r="A8" s="155"/>
      <c r="B8" s="506"/>
      <c r="C8" s="506"/>
      <c r="D8" s="506"/>
      <c r="E8" s="156"/>
      <c r="F8" s="157"/>
      <c r="G8" s="507"/>
      <c r="H8" s="507"/>
      <c r="I8" s="507"/>
      <c r="J8" s="507"/>
      <c r="K8" s="507"/>
      <c r="L8" s="507"/>
      <c r="M8" s="507"/>
      <c r="N8" s="507"/>
      <c r="O8" s="507"/>
      <c r="P8" s="507"/>
      <c r="Q8" s="507"/>
      <c r="R8" s="508"/>
    </row>
    <row r="9" spans="1:18" s="154" customFormat="1" ht="24" customHeight="1">
      <c r="A9" s="158"/>
      <c r="B9" s="509"/>
      <c r="C9" s="510"/>
      <c r="D9" s="511"/>
      <c r="E9" s="159"/>
      <c r="F9" s="160"/>
      <c r="G9" s="512"/>
      <c r="H9" s="513"/>
      <c r="I9" s="513"/>
      <c r="J9" s="513"/>
      <c r="K9" s="513"/>
      <c r="L9" s="513"/>
      <c r="M9" s="513"/>
      <c r="N9" s="513"/>
      <c r="O9" s="513"/>
      <c r="P9" s="513"/>
      <c r="Q9" s="513"/>
      <c r="R9" s="514"/>
    </row>
    <row r="10" spans="1:18" s="154" customFormat="1" ht="24" customHeight="1">
      <c r="A10" s="158"/>
      <c r="B10" s="509"/>
      <c r="C10" s="510"/>
      <c r="D10" s="511"/>
      <c r="E10" s="159"/>
      <c r="F10" s="160"/>
      <c r="G10" s="512"/>
      <c r="H10" s="513"/>
      <c r="I10" s="513"/>
      <c r="J10" s="513"/>
      <c r="K10" s="513"/>
      <c r="L10" s="513"/>
      <c r="M10" s="513"/>
      <c r="N10" s="513"/>
      <c r="O10" s="513"/>
      <c r="P10" s="513"/>
      <c r="Q10" s="513"/>
      <c r="R10" s="514"/>
    </row>
    <row r="11" spans="1:18" s="154" customFormat="1" ht="24" customHeight="1">
      <c r="A11" s="158"/>
      <c r="B11" s="509"/>
      <c r="C11" s="510"/>
      <c r="D11" s="511"/>
      <c r="E11" s="159"/>
      <c r="F11" s="160"/>
      <c r="G11" s="512"/>
      <c r="H11" s="513"/>
      <c r="I11" s="513"/>
      <c r="J11" s="513"/>
      <c r="K11" s="513"/>
      <c r="L11" s="513"/>
      <c r="M11" s="513"/>
      <c r="N11" s="513"/>
      <c r="O11" s="513"/>
      <c r="P11" s="513"/>
      <c r="Q11" s="513"/>
      <c r="R11" s="514"/>
    </row>
    <row r="12" spans="1:18" s="154" customFormat="1" ht="24" customHeight="1">
      <c r="A12" s="158"/>
      <c r="B12" s="509"/>
      <c r="C12" s="510"/>
      <c r="D12" s="511"/>
      <c r="E12" s="159"/>
      <c r="F12" s="160"/>
      <c r="G12" s="515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7"/>
    </row>
    <row r="13" spans="1:18" s="154" customFormat="1" ht="24" customHeight="1">
      <c r="A13" s="158"/>
      <c r="B13" s="518"/>
      <c r="C13" s="519"/>
      <c r="D13" s="520"/>
      <c r="E13" s="159"/>
      <c r="F13" s="160"/>
      <c r="G13" s="515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7"/>
    </row>
    <row r="14" spans="1:18" s="154" customFormat="1" ht="24" customHeight="1">
      <c r="A14" s="158"/>
      <c r="B14" s="509"/>
      <c r="C14" s="510"/>
      <c r="D14" s="511"/>
      <c r="E14" s="159"/>
      <c r="F14" s="160"/>
      <c r="G14" s="515"/>
      <c r="H14" s="516"/>
      <c r="I14" s="516"/>
      <c r="J14" s="516"/>
      <c r="K14" s="516"/>
      <c r="L14" s="516"/>
      <c r="M14" s="516"/>
      <c r="N14" s="516"/>
      <c r="O14" s="516"/>
      <c r="P14" s="516"/>
      <c r="Q14" s="516"/>
      <c r="R14" s="517"/>
    </row>
    <row r="15" spans="1:18" s="154" customFormat="1" ht="24" customHeight="1">
      <c r="A15" s="158"/>
      <c r="B15" s="521"/>
      <c r="C15" s="521"/>
      <c r="D15" s="521"/>
      <c r="E15" s="159"/>
      <c r="F15" s="160"/>
      <c r="G15" s="513"/>
      <c r="H15" s="513"/>
      <c r="I15" s="513"/>
      <c r="J15" s="513"/>
      <c r="K15" s="513"/>
      <c r="L15" s="513"/>
      <c r="M15" s="513"/>
      <c r="N15" s="513"/>
      <c r="O15" s="513"/>
      <c r="P15" s="513"/>
      <c r="Q15" s="513"/>
      <c r="R15" s="514"/>
    </row>
    <row r="16" spans="1:18" s="154" customFormat="1" ht="24" customHeight="1">
      <c r="A16" s="158"/>
      <c r="B16" s="521"/>
      <c r="C16" s="521"/>
      <c r="D16" s="521"/>
      <c r="E16" s="159"/>
      <c r="F16" s="160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4"/>
    </row>
    <row r="17" spans="1:20" s="154" customFormat="1" ht="24" customHeight="1">
      <c r="A17" s="158"/>
      <c r="B17" s="509"/>
      <c r="C17" s="510"/>
      <c r="D17" s="511"/>
      <c r="E17" s="159"/>
      <c r="F17" s="160"/>
      <c r="G17" s="522"/>
      <c r="H17" s="523"/>
      <c r="I17" s="523"/>
      <c r="J17" s="523"/>
      <c r="K17" s="523"/>
      <c r="L17" s="523"/>
      <c r="M17" s="523"/>
      <c r="N17" s="523"/>
      <c r="O17" s="523"/>
      <c r="P17" s="523"/>
      <c r="Q17" s="523"/>
      <c r="R17" s="524"/>
    </row>
    <row r="18" spans="1:20" s="154" customFormat="1" ht="24" customHeight="1">
      <c r="A18" s="158"/>
      <c r="B18" s="509"/>
      <c r="C18" s="510"/>
      <c r="D18" s="511"/>
      <c r="E18" s="159"/>
      <c r="F18" s="160"/>
      <c r="G18" s="522"/>
      <c r="H18" s="523"/>
      <c r="I18" s="523"/>
      <c r="J18" s="523"/>
      <c r="K18" s="523"/>
      <c r="L18" s="523"/>
      <c r="M18" s="523"/>
      <c r="N18" s="523"/>
      <c r="O18" s="523"/>
      <c r="P18" s="523"/>
      <c r="Q18" s="523"/>
      <c r="R18" s="524"/>
    </row>
    <row r="19" spans="1:20" s="154" customFormat="1" ht="24" customHeight="1">
      <c r="A19" s="158"/>
      <c r="B19" s="509"/>
      <c r="C19" s="510"/>
      <c r="D19" s="511"/>
      <c r="E19" s="159"/>
      <c r="F19" s="160"/>
      <c r="G19" s="515"/>
      <c r="H19" s="516"/>
      <c r="I19" s="516"/>
      <c r="J19" s="516"/>
      <c r="K19" s="516"/>
      <c r="L19" s="516"/>
      <c r="M19" s="516"/>
      <c r="N19" s="516"/>
      <c r="O19" s="516"/>
      <c r="P19" s="516"/>
      <c r="Q19" s="516"/>
      <c r="R19" s="517"/>
    </row>
    <row r="20" spans="1:20" s="154" customFormat="1" ht="24" customHeight="1">
      <c r="A20" s="158"/>
      <c r="B20" s="525"/>
      <c r="C20" s="526"/>
      <c r="D20" s="527"/>
      <c r="E20" s="159"/>
      <c r="F20" s="160"/>
      <c r="G20" s="513"/>
      <c r="H20" s="513"/>
      <c r="I20" s="513"/>
      <c r="J20" s="513"/>
      <c r="K20" s="513"/>
      <c r="L20" s="513"/>
      <c r="M20" s="513"/>
      <c r="N20" s="513"/>
      <c r="O20" s="513"/>
      <c r="P20" s="513"/>
      <c r="Q20" s="513"/>
      <c r="R20" s="514"/>
    </row>
    <row r="21" spans="1:20" s="154" customFormat="1" ht="24" customHeight="1" thickBot="1">
      <c r="A21" s="161"/>
      <c r="B21" s="528"/>
      <c r="C21" s="529"/>
      <c r="D21" s="530"/>
      <c r="E21" s="162"/>
      <c r="F21" s="163"/>
      <c r="G21" s="531"/>
      <c r="H21" s="532"/>
      <c r="I21" s="532"/>
      <c r="J21" s="532"/>
      <c r="K21" s="532"/>
      <c r="L21" s="532"/>
      <c r="M21" s="532"/>
      <c r="N21" s="532"/>
      <c r="O21" s="532"/>
      <c r="P21" s="532"/>
      <c r="Q21" s="532"/>
      <c r="R21" s="533"/>
    </row>
    <row r="22" spans="1:20" ht="9.9" customHeight="1">
      <c r="C22" s="164"/>
      <c r="D22" s="164"/>
      <c r="E22" s="164"/>
      <c r="F22" s="164"/>
      <c r="G22" s="164"/>
    </row>
    <row r="23" spans="1:20" ht="25.25" customHeight="1" thickBot="1">
      <c r="A23" s="250" t="s">
        <v>132</v>
      </c>
      <c r="C23" s="164"/>
      <c r="D23" s="164"/>
      <c r="E23" s="164"/>
      <c r="F23" s="164"/>
      <c r="G23" s="164"/>
      <c r="I23" s="165"/>
      <c r="J23" s="166"/>
      <c r="K23" s="166"/>
      <c r="L23" s="166"/>
      <c r="M23" s="166"/>
      <c r="N23" s="166"/>
      <c r="O23" s="166"/>
      <c r="P23" s="166"/>
      <c r="Q23" s="166"/>
      <c r="R23" s="166"/>
    </row>
    <row r="24" spans="1:20" ht="21" customHeight="1">
      <c r="A24" s="691" t="s">
        <v>98</v>
      </c>
      <c r="B24" s="692"/>
      <c r="C24" s="692"/>
      <c r="D24" s="692"/>
      <c r="E24" s="692"/>
      <c r="F24" s="692"/>
      <c r="G24" s="692" t="s">
        <v>133</v>
      </c>
      <c r="H24" s="692"/>
      <c r="I24" s="692" t="s">
        <v>218</v>
      </c>
      <c r="J24" s="692"/>
      <c r="K24" s="692"/>
      <c r="L24" s="692"/>
      <c r="M24" s="692"/>
      <c r="N24" s="692" t="s">
        <v>219</v>
      </c>
      <c r="O24" s="692"/>
      <c r="P24" s="692"/>
      <c r="Q24" s="692"/>
      <c r="R24" s="693"/>
      <c r="S24" s="165"/>
    </row>
    <row r="25" spans="1:20">
      <c r="A25" s="534" t="s">
        <v>134</v>
      </c>
      <c r="B25" s="535"/>
      <c r="C25" s="535"/>
      <c r="D25" s="535"/>
      <c r="E25" s="535"/>
      <c r="F25" s="535"/>
      <c r="G25" s="535"/>
      <c r="H25" s="535"/>
      <c r="I25" s="538" t="s">
        <v>221</v>
      </c>
      <c r="J25" s="539"/>
      <c r="K25" s="539"/>
      <c r="L25" s="539"/>
      <c r="M25" s="540"/>
      <c r="N25" s="538" t="s">
        <v>220</v>
      </c>
      <c r="O25" s="539"/>
      <c r="P25" s="539"/>
      <c r="Q25" s="539"/>
      <c r="R25" s="544"/>
      <c r="S25" s="165"/>
    </row>
    <row r="26" spans="1:20" ht="17.5" thickBot="1">
      <c r="A26" s="536"/>
      <c r="B26" s="537"/>
      <c r="C26" s="537"/>
      <c r="D26" s="537"/>
      <c r="E26" s="537"/>
      <c r="F26" s="537"/>
      <c r="G26" s="537"/>
      <c r="H26" s="537"/>
      <c r="I26" s="541"/>
      <c r="J26" s="542"/>
      <c r="K26" s="542"/>
      <c r="L26" s="542"/>
      <c r="M26" s="543"/>
      <c r="N26" s="541"/>
      <c r="O26" s="542"/>
      <c r="P26" s="542"/>
      <c r="Q26" s="542"/>
      <c r="R26" s="545"/>
      <c r="S26" s="165"/>
    </row>
    <row r="27" spans="1:20">
      <c r="A27" s="552" t="s">
        <v>135</v>
      </c>
      <c r="B27" s="553"/>
      <c r="C27" s="554"/>
      <c r="D27" s="546" t="s">
        <v>136</v>
      </c>
      <c r="E27" s="558"/>
      <c r="F27" s="559"/>
      <c r="G27" s="546"/>
      <c r="H27" s="547"/>
      <c r="I27" s="167"/>
      <c r="J27" s="166"/>
      <c r="K27" s="166"/>
      <c r="L27" s="166"/>
      <c r="M27" s="166"/>
      <c r="N27" s="166"/>
      <c r="O27" s="166"/>
      <c r="P27" s="166"/>
      <c r="Q27" s="166"/>
      <c r="R27" s="166"/>
      <c r="S27" s="165"/>
      <c r="T27" s="154"/>
    </row>
    <row r="28" spans="1:20">
      <c r="A28" s="552"/>
      <c r="B28" s="553"/>
      <c r="C28" s="554"/>
      <c r="D28" s="548" t="s">
        <v>137</v>
      </c>
      <c r="E28" s="560"/>
      <c r="F28" s="561"/>
      <c r="G28" s="548"/>
      <c r="H28" s="549"/>
      <c r="I28" s="167"/>
      <c r="J28" s="166"/>
      <c r="K28" s="166"/>
      <c r="L28" s="166"/>
      <c r="M28" s="166"/>
      <c r="N28" s="166"/>
      <c r="O28" s="166"/>
      <c r="P28" s="166"/>
      <c r="Q28" s="166"/>
      <c r="R28" s="166"/>
      <c r="S28" s="165"/>
      <c r="T28" s="154"/>
    </row>
    <row r="29" spans="1:20">
      <c r="A29" s="555"/>
      <c r="B29" s="556"/>
      <c r="C29" s="557"/>
      <c r="D29" s="550" t="s">
        <v>138</v>
      </c>
      <c r="E29" s="562"/>
      <c r="F29" s="563"/>
      <c r="G29" s="550"/>
      <c r="H29" s="551"/>
      <c r="I29" s="167"/>
      <c r="J29" s="166"/>
      <c r="K29" s="166"/>
      <c r="L29" s="166"/>
      <c r="M29" s="166"/>
      <c r="N29" s="166"/>
      <c r="O29" s="166"/>
      <c r="P29" s="166"/>
      <c r="Q29" s="166"/>
      <c r="R29" s="166"/>
      <c r="S29" s="165"/>
      <c r="T29" s="154"/>
    </row>
    <row r="30" spans="1:20">
      <c r="C30" s="134"/>
      <c r="J30" s="166"/>
      <c r="K30" s="166"/>
      <c r="L30" s="166"/>
      <c r="M30" s="166"/>
      <c r="N30" s="166"/>
      <c r="O30" s="166"/>
      <c r="P30" s="166"/>
      <c r="Q30" s="166"/>
      <c r="R30" s="166"/>
    </row>
    <row r="31" spans="1:20">
      <c r="J31" s="166"/>
      <c r="K31" s="166"/>
      <c r="L31" s="166"/>
      <c r="M31" s="166"/>
      <c r="N31" s="166"/>
      <c r="O31" s="166"/>
      <c r="P31" s="166"/>
      <c r="Q31" s="166"/>
      <c r="R31" s="166"/>
    </row>
    <row r="32" spans="1:20">
      <c r="J32" s="166"/>
      <c r="K32" s="166"/>
      <c r="L32" s="166"/>
      <c r="M32" s="166"/>
      <c r="N32" s="166"/>
      <c r="O32" s="166"/>
      <c r="P32" s="166"/>
      <c r="Q32" s="166"/>
      <c r="R32" s="166"/>
    </row>
  </sheetData>
  <mergeCells count="49">
    <mergeCell ref="G27:H27"/>
    <mergeCell ref="G28:H28"/>
    <mergeCell ref="G29:H29"/>
    <mergeCell ref="A27:C29"/>
    <mergeCell ref="D27:F27"/>
    <mergeCell ref="D28:F28"/>
    <mergeCell ref="D29:F29"/>
    <mergeCell ref="B21:D21"/>
    <mergeCell ref="G21:R21"/>
    <mergeCell ref="A24:F24"/>
    <mergeCell ref="G24:H24"/>
    <mergeCell ref="A25:C26"/>
    <mergeCell ref="D25:F26"/>
    <mergeCell ref="G25:H26"/>
    <mergeCell ref="N24:R24"/>
    <mergeCell ref="I24:M24"/>
    <mergeCell ref="I25:M26"/>
    <mergeCell ref="N25:R26"/>
    <mergeCell ref="B18:D18"/>
    <mergeCell ref="G18:R18"/>
    <mergeCell ref="B19:D19"/>
    <mergeCell ref="G19:R19"/>
    <mergeCell ref="B20:D20"/>
    <mergeCell ref="G20:R20"/>
    <mergeCell ref="B15:D15"/>
    <mergeCell ref="G15:R15"/>
    <mergeCell ref="B16:D16"/>
    <mergeCell ref="G16:R16"/>
    <mergeCell ref="B17:D17"/>
    <mergeCell ref="G17:R17"/>
    <mergeCell ref="B12:D12"/>
    <mergeCell ref="G12:R12"/>
    <mergeCell ref="B13:D13"/>
    <mergeCell ref="G13:R13"/>
    <mergeCell ref="B14:D14"/>
    <mergeCell ref="G14:R14"/>
    <mergeCell ref="B9:D9"/>
    <mergeCell ref="G9:R9"/>
    <mergeCell ref="B10:D10"/>
    <mergeCell ref="G10:R10"/>
    <mergeCell ref="B11:D11"/>
    <mergeCell ref="G11:R11"/>
    <mergeCell ref="A1:R1"/>
    <mergeCell ref="A4:R4"/>
    <mergeCell ref="B7:D7"/>
    <mergeCell ref="G7:R7"/>
    <mergeCell ref="B8:D8"/>
    <mergeCell ref="G8:R8"/>
    <mergeCell ref="A3:R3"/>
  </mergeCells>
  <phoneticPr fontId="3" type="noConversion"/>
  <dataValidations count="2">
    <dataValidation type="list" allowBlank="1" showInputMessage="1" showErrorMessage="1" sqref="E8:E21 JA8:JA21 SW8:SW21 ACS8:ACS21 AMO8:AMO21 AWK8:AWK21 BGG8:BGG21 BQC8:BQC21 BZY8:BZY21 CJU8:CJU21 CTQ8:CTQ21 DDM8:DDM21 DNI8:DNI21 DXE8:DXE21 EHA8:EHA21 EQW8:EQW21 FAS8:FAS21 FKO8:FKO21 FUK8:FUK21 GEG8:GEG21 GOC8:GOC21 GXY8:GXY21 HHU8:HHU21 HRQ8:HRQ21 IBM8:IBM21 ILI8:ILI21 IVE8:IVE21 JFA8:JFA21 JOW8:JOW21 JYS8:JYS21 KIO8:KIO21 KSK8:KSK21 LCG8:LCG21 LMC8:LMC21 LVY8:LVY21 MFU8:MFU21 MPQ8:MPQ21 MZM8:MZM21 NJI8:NJI21 NTE8:NTE21 ODA8:ODA21 OMW8:OMW21 OWS8:OWS21 PGO8:PGO21 PQK8:PQK21 QAG8:QAG21 QKC8:QKC21 QTY8:QTY21 RDU8:RDU21 RNQ8:RNQ21 RXM8:RXM21 SHI8:SHI21 SRE8:SRE21 TBA8:TBA21 TKW8:TKW21 TUS8:TUS21 UEO8:UEO21 UOK8:UOK21 UYG8:UYG21 VIC8:VIC21 VRY8:VRY21 WBU8:WBU21 WLQ8:WLQ21 WVM8:WVM21 E65543:E65556 JA65543:JA65556 SW65543:SW65556 ACS65543:ACS65556 AMO65543:AMO65556 AWK65543:AWK65556 BGG65543:BGG65556 BQC65543:BQC65556 BZY65543:BZY65556 CJU65543:CJU65556 CTQ65543:CTQ65556 DDM65543:DDM65556 DNI65543:DNI65556 DXE65543:DXE65556 EHA65543:EHA65556 EQW65543:EQW65556 FAS65543:FAS65556 FKO65543:FKO65556 FUK65543:FUK65556 GEG65543:GEG65556 GOC65543:GOC65556 GXY65543:GXY65556 HHU65543:HHU65556 HRQ65543:HRQ65556 IBM65543:IBM65556 ILI65543:ILI65556 IVE65543:IVE65556 JFA65543:JFA65556 JOW65543:JOW65556 JYS65543:JYS65556 KIO65543:KIO65556 KSK65543:KSK65556 LCG65543:LCG65556 LMC65543:LMC65556 LVY65543:LVY65556 MFU65543:MFU65556 MPQ65543:MPQ65556 MZM65543:MZM65556 NJI65543:NJI65556 NTE65543:NTE65556 ODA65543:ODA65556 OMW65543:OMW65556 OWS65543:OWS65556 PGO65543:PGO65556 PQK65543:PQK65556 QAG65543:QAG65556 QKC65543:QKC65556 QTY65543:QTY65556 RDU65543:RDU65556 RNQ65543:RNQ65556 RXM65543:RXM65556 SHI65543:SHI65556 SRE65543:SRE65556 TBA65543:TBA65556 TKW65543:TKW65556 TUS65543:TUS65556 UEO65543:UEO65556 UOK65543:UOK65556 UYG65543:UYG65556 VIC65543:VIC65556 VRY65543:VRY65556 WBU65543:WBU65556 WLQ65543:WLQ65556 WVM65543:WVM65556 E131079:E131092 JA131079:JA131092 SW131079:SW131092 ACS131079:ACS131092 AMO131079:AMO131092 AWK131079:AWK131092 BGG131079:BGG131092 BQC131079:BQC131092 BZY131079:BZY131092 CJU131079:CJU131092 CTQ131079:CTQ131092 DDM131079:DDM131092 DNI131079:DNI131092 DXE131079:DXE131092 EHA131079:EHA131092 EQW131079:EQW131092 FAS131079:FAS131092 FKO131079:FKO131092 FUK131079:FUK131092 GEG131079:GEG131092 GOC131079:GOC131092 GXY131079:GXY131092 HHU131079:HHU131092 HRQ131079:HRQ131092 IBM131079:IBM131092 ILI131079:ILI131092 IVE131079:IVE131092 JFA131079:JFA131092 JOW131079:JOW131092 JYS131079:JYS131092 KIO131079:KIO131092 KSK131079:KSK131092 LCG131079:LCG131092 LMC131079:LMC131092 LVY131079:LVY131092 MFU131079:MFU131092 MPQ131079:MPQ131092 MZM131079:MZM131092 NJI131079:NJI131092 NTE131079:NTE131092 ODA131079:ODA131092 OMW131079:OMW131092 OWS131079:OWS131092 PGO131079:PGO131092 PQK131079:PQK131092 QAG131079:QAG131092 QKC131079:QKC131092 QTY131079:QTY131092 RDU131079:RDU131092 RNQ131079:RNQ131092 RXM131079:RXM131092 SHI131079:SHI131092 SRE131079:SRE131092 TBA131079:TBA131092 TKW131079:TKW131092 TUS131079:TUS131092 UEO131079:UEO131092 UOK131079:UOK131092 UYG131079:UYG131092 VIC131079:VIC131092 VRY131079:VRY131092 WBU131079:WBU131092 WLQ131079:WLQ131092 WVM131079:WVM131092 E196615:E196628 JA196615:JA196628 SW196615:SW196628 ACS196615:ACS196628 AMO196615:AMO196628 AWK196615:AWK196628 BGG196615:BGG196628 BQC196615:BQC196628 BZY196615:BZY196628 CJU196615:CJU196628 CTQ196615:CTQ196628 DDM196615:DDM196628 DNI196615:DNI196628 DXE196615:DXE196628 EHA196615:EHA196628 EQW196615:EQW196628 FAS196615:FAS196628 FKO196615:FKO196628 FUK196615:FUK196628 GEG196615:GEG196628 GOC196615:GOC196628 GXY196615:GXY196628 HHU196615:HHU196628 HRQ196615:HRQ196628 IBM196615:IBM196628 ILI196615:ILI196628 IVE196615:IVE196628 JFA196615:JFA196628 JOW196615:JOW196628 JYS196615:JYS196628 KIO196615:KIO196628 KSK196615:KSK196628 LCG196615:LCG196628 LMC196615:LMC196628 LVY196615:LVY196628 MFU196615:MFU196628 MPQ196615:MPQ196628 MZM196615:MZM196628 NJI196615:NJI196628 NTE196615:NTE196628 ODA196615:ODA196628 OMW196615:OMW196628 OWS196615:OWS196628 PGO196615:PGO196628 PQK196615:PQK196628 QAG196615:QAG196628 QKC196615:QKC196628 QTY196615:QTY196628 RDU196615:RDU196628 RNQ196615:RNQ196628 RXM196615:RXM196628 SHI196615:SHI196628 SRE196615:SRE196628 TBA196615:TBA196628 TKW196615:TKW196628 TUS196615:TUS196628 UEO196615:UEO196628 UOK196615:UOK196628 UYG196615:UYG196628 VIC196615:VIC196628 VRY196615:VRY196628 WBU196615:WBU196628 WLQ196615:WLQ196628 WVM196615:WVM196628 E262151:E262164 JA262151:JA262164 SW262151:SW262164 ACS262151:ACS262164 AMO262151:AMO262164 AWK262151:AWK262164 BGG262151:BGG262164 BQC262151:BQC262164 BZY262151:BZY262164 CJU262151:CJU262164 CTQ262151:CTQ262164 DDM262151:DDM262164 DNI262151:DNI262164 DXE262151:DXE262164 EHA262151:EHA262164 EQW262151:EQW262164 FAS262151:FAS262164 FKO262151:FKO262164 FUK262151:FUK262164 GEG262151:GEG262164 GOC262151:GOC262164 GXY262151:GXY262164 HHU262151:HHU262164 HRQ262151:HRQ262164 IBM262151:IBM262164 ILI262151:ILI262164 IVE262151:IVE262164 JFA262151:JFA262164 JOW262151:JOW262164 JYS262151:JYS262164 KIO262151:KIO262164 KSK262151:KSK262164 LCG262151:LCG262164 LMC262151:LMC262164 LVY262151:LVY262164 MFU262151:MFU262164 MPQ262151:MPQ262164 MZM262151:MZM262164 NJI262151:NJI262164 NTE262151:NTE262164 ODA262151:ODA262164 OMW262151:OMW262164 OWS262151:OWS262164 PGO262151:PGO262164 PQK262151:PQK262164 QAG262151:QAG262164 QKC262151:QKC262164 QTY262151:QTY262164 RDU262151:RDU262164 RNQ262151:RNQ262164 RXM262151:RXM262164 SHI262151:SHI262164 SRE262151:SRE262164 TBA262151:TBA262164 TKW262151:TKW262164 TUS262151:TUS262164 UEO262151:UEO262164 UOK262151:UOK262164 UYG262151:UYG262164 VIC262151:VIC262164 VRY262151:VRY262164 WBU262151:WBU262164 WLQ262151:WLQ262164 WVM262151:WVM262164 E327687:E327700 JA327687:JA327700 SW327687:SW327700 ACS327687:ACS327700 AMO327687:AMO327700 AWK327687:AWK327700 BGG327687:BGG327700 BQC327687:BQC327700 BZY327687:BZY327700 CJU327687:CJU327700 CTQ327687:CTQ327700 DDM327687:DDM327700 DNI327687:DNI327700 DXE327687:DXE327700 EHA327687:EHA327700 EQW327687:EQW327700 FAS327687:FAS327700 FKO327687:FKO327700 FUK327687:FUK327700 GEG327687:GEG327700 GOC327687:GOC327700 GXY327687:GXY327700 HHU327687:HHU327700 HRQ327687:HRQ327700 IBM327687:IBM327700 ILI327687:ILI327700 IVE327687:IVE327700 JFA327687:JFA327700 JOW327687:JOW327700 JYS327687:JYS327700 KIO327687:KIO327700 KSK327687:KSK327700 LCG327687:LCG327700 LMC327687:LMC327700 LVY327687:LVY327700 MFU327687:MFU327700 MPQ327687:MPQ327700 MZM327687:MZM327700 NJI327687:NJI327700 NTE327687:NTE327700 ODA327687:ODA327700 OMW327687:OMW327700 OWS327687:OWS327700 PGO327687:PGO327700 PQK327687:PQK327700 QAG327687:QAG327700 QKC327687:QKC327700 QTY327687:QTY327700 RDU327687:RDU327700 RNQ327687:RNQ327700 RXM327687:RXM327700 SHI327687:SHI327700 SRE327687:SRE327700 TBA327687:TBA327700 TKW327687:TKW327700 TUS327687:TUS327700 UEO327687:UEO327700 UOK327687:UOK327700 UYG327687:UYG327700 VIC327687:VIC327700 VRY327687:VRY327700 WBU327687:WBU327700 WLQ327687:WLQ327700 WVM327687:WVM327700 E393223:E393236 JA393223:JA393236 SW393223:SW393236 ACS393223:ACS393236 AMO393223:AMO393236 AWK393223:AWK393236 BGG393223:BGG393236 BQC393223:BQC393236 BZY393223:BZY393236 CJU393223:CJU393236 CTQ393223:CTQ393236 DDM393223:DDM393236 DNI393223:DNI393236 DXE393223:DXE393236 EHA393223:EHA393236 EQW393223:EQW393236 FAS393223:FAS393236 FKO393223:FKO393236 FUK393223:FUK393236 GEG393223:GEG393236 GOC393223:GOC393236 GXY393223:GXY393236 HHU393223:HHU393236 HRQ393223:HRQ393236 IBM393223:IBM393236 ILI393223:ILI393236 IVE393223:IVE393236 JFA393223:JFA393236 JOW393223:JOW393236 JYS393223:JYS393236 KIO393223:KIO393236 KSK393223:KSK393236 LCG393223:LCG393236 LMC393223:LMC393236 LVY393223:LVY393236 MFU393223:MFU393236 MPQ393223:MPQ393236 MZM393223:MZM393236 NJI393223:NJI393236 NTE393223:NTE393236 ODA393223:ODA393236 OMW393223:OMW393236 OWS393223:OWS393236 PGO393223:PGO393236 PQK393223:PQK393236 QAG393223:QAG393236 QKC393223:QKC393236 QTY393223:QTY393236 RDU393223:RDU393236 RNQ393223:RNQ393236 RXM393223:RXM393236 SHI393223:SHI393236 SRE393223:SRE393236 TBA393223:TBA393236 TKW393223:TKW393236 TUS393223:TUS393236 UEO393223:UEO393236 UOK393223:UOK393236 UYG393223:UYG393236 VIC393223:VIC393236 VRY393223:VRY393236 WBU393223:WBU393236 WLQ393223:WLQ393236 WVM393223:WVM393236 E458759:E458772 JA458759:JA458772 SW458759:SW458772 ACS458759:ACS458772 AMO458759:AMO458772 AWK458759:AWK458772 BGG458759:BGG458772 BQC458759:BQC458772 BZY458759:BZY458772 CJU458759:CJU458772 CTQ458759:CTQ458772 DDM458759:DDM458772 DNI458759:DNI458772 DXE458759:DXE458772 EHA458759:EHA458772 EQW458759:EQW458772 FAS458759:FAS458772 FKO458759:FKO458772 FUK458759:FUK458772 GEG458759:GEG458772 GOC458759:GOC458772 GXY458759:GXY458772 HHU458759:HHU458772 HRQ458759:HRQ458772 IBM458759:IBM458772 ILI458759:ILI458772 IVE458759:IVE458772 JFA458759:JFA458772 JOW458759:JOW458772 JYS458759:JYS458772 KIO458759:KIO458772 KSK458759:KSK458772 LCG458759:LCG458772 LMC458759:LMC458772 LVY458759:LVY458772 MFU458759:MFU458772 MPQ458759:MPQ458772 MZM458759:MZM458772 NJI458759:NJI458772 NTE458759:NTE458772 ODA458759:ODA458772 OMW458759:OMW458772 OWS458759:OWS458772 PGO458759:PGO458772 PQK458759:PQK458772 QAG458759:QAG458772 QKC458759:QKC458772 QTY458759:QTY458772 RDU458759:RDU458772 RNQ458759:RNQ458772 RXM458759:RXM458772 SHI458759:SHI458772 SRE458759:SRE458772 TBA458759:TBA458772 TKW458759:TKW458772 TUS458759:TUS458772 UEO458759:UEO458772 UOK458759:UOK458772 UYG458759:UYG458772 VIC458759:VIC458772 VRY458759:VRY458772 WBU458759:WBU458772 WLQ458759:WLQ458772 WVM458759:WVM458772 E524295:E524308 JA524295:JA524308 SW524295:SW524308 ACS524295:ACS524308 AMO524295:AMO524308 AWK524295:AWK524308 BGG524295:BGG524308 BQC524295:BQC524308 BZY524295:BZY524308 CJU524295:CJU524308 CTQ524295:CTQ524308 DDM524295:DDM524308 DNI524295:DNI524308 DXE524295:DXE524308 EHA524295:EHA524308 EQW524295:EQW524308 FAS524295:FAS524308 FKO524295:FKO524308 FUK524295:FUK524308 GEG524295:GEG524308 GOC524295:GOC524308 GXY524295:GXY524308 HHU524295:HHU524308 HRQ524295:HRQ524308 IBM524295:IBM524308 ILI524295:ILI524308 IVE524295:IVE524308 JFA524295:JFA524308 JOW524295:JOW524308 JYS524295:JYS524308 KIO524295:KIO524308 KSK524295:KSK524308 LCG524295:LCG524308 LMC524295:LMC524308 LVY524295:LVY524308 MFU524295:MFU524308 MPQ524295:MPQ524308 MZM524295:MZM524308 NJI524295:NJI524308 NTE524295:NTE524308 ODA524295:ODA524308 OMW524295:OMW524308 OWS524295:OWS524308 PGO524295:PGO524308 PQK524295:PQK524308 QAG524295:QAG524308 QKC524295:QKC524308 QTY524295:QTY524308 RDU524295:RDU524308 RNQ524295:RNQ524308 RXM524295:RXM524308 SHI524295:SHI524308 SRE524295:SRE524308 TBA524295:TBA524308 TKW524295:TKW524308 TUS524295:TUS524308 UEO524295:UEO524308 UOK524295:UOK524308 UYG524295:UYG524308 VIC524295:VIC524308 VRY524295:VRY524308 WBU524295:WBU524308 WLQ524295:WLQ524308 WVM524295:WVM524308 E589831:E589844 JA589831:JA589844 SW589831:SW589844 ACS589831:ACS589844 AMO589831:AMO589844 AWK589831:AWK589844 BGG589831:BGG589844 BQC589831:BQC589844 BZY589831:BZY589844 CJU589831:CJU589844 CTQ589831:CTQ589844 DDM589831:DDM589844 DNI589831:DNI589844 DXE589831:DXE589844 EHA589831:EHA589844 EQW589831:EQW589844 FAS589831:FAS589844 FKO589831:FKO589844 FUK589831:FUK589844 GEG589831:GEG589844 GOC589831:GOC589844 GXY589831:GXY589844 HHU589831:HHU589844 HRQ589831:HRQ589844 IBM589831:IBM589844 ILI589831:ILI589844 IVE589831:IVE589844 JFA589831:JFA589844 JOW589831:JOW589844 JYS589831:JYS589844 KIO589831:KIO589844 KSK589831:KSK589844 LCG589831:LCG589844 LMC589831:LMC589844 LVY589831:LVY589844 MFU589831:MFU589844 MPQ589831:MPQ589844 MZM589831:MZM589844 NJI589831:NJI589844 NTE589831:NTE589844 ODA589831:ODA589844 OMW589831:OMW589844 OWS589831:OWS589844 PGO589831:PGO589844 PQK589831:PQK589844 QAG589831:QAG589844 QKC589831:QKC589844 QTY589831:QTY589844 RDU589831:RDU589844 RNQ589831:RNQ589844 RXM589831:RXM589844 SHI589831:SHI589844 SRE589831:SRE589844 TBA589831:TBA589844 TKW589831:TKW589844 TUS589831:TUS589844 UEO589831:UEO589844 UOK589831:UOK589844 UYG589831:UYG589844 VIC589831:VIC589844 VRY589831:VRY589844 WBU589831:WBU589844 WLQ589831:WLQ589844 WVM589831:WVM589844 E655367:E655380 JA655367:JA655380 SW655367:SW655380 ACS655367:ACS655380 AMO655367:AMO655380 AWK655367:AWK655380 BGG655367:BGG655380 BQC655367:BQC655380 BZY655367:BZY655380 CJU655367:CJU655380 CTQ655367:CTQ655380 DDM655367:DDM655380 DNI655367:DNI655380 DXE655367:DXE655380 EHA655367:EHA655380 EQW655367:EQW655380 FAS655367:FAS655380 FKO655367:FKO655380 FUK655367:FUK655380 GEG655367:GEG655380 GOC655367:GOC655380 GXY655367:GXY655380 HHU655367:HHU655380 HRQ655367:HRQ655380 IBM655367:IBM655380 ILI655367:ILI655380 IVE655367:IVE655380 JFA655367:JFA655380 JOW655367:JOW655380 JYS655367:JYS655380 KIO655367:KIO655380 KSK655367:KSK655380 LCG655367:LCG655380 LMC655367:LMC655380 LVY655367:LVY655380 MFU655367:MFU655380 MPQ655367:MPQ655380 MZM655367:MZM655380 NJI655367:NJI655380 NTE655367:NTE655380 ODA655367:ODA655380 OMW655367:OMW655380 OWS655367:OWS655380 PGO655367:PGO655380 PQK655367:PQK655380 QAG655367:QAG655380 QKC655367:QKC655380 QTY655367:QTY655380 RDU655367:RDU655380 RNQ655367:RNQ655380 RXM655367:RXM655380 SHI655367:SHI655380 SRE655367:SRE655380 TBA655367:TBA655380 TKW655367:TKW655380 TUS655367:TUS655380 UEO655367:UEO655380 UOK655367:UOK655380 UYG655367:UYG655380 VIC655367:VIC655380 VRY655367:VRY655380 WBU655367:WBU655380 WLQ655367:WLQ655380 WVM655367:WVM655380 E720903:E720916 JA720903:JA720916 SW720903:SW720916 ACS720903:ACS720916 AMO720903:AMO720916 AWK720903:AWK720916 BGG720903:BGG720916 BQC720903:BQC720916 BZY720903:BZY720916 CJU720903:CJU720916 CTQ720903:CTQ720916 DDM720903:DDM720916 DNI720903:DNI720916 DXE720903:DXE720916 EHA720903:EHA720916 EQW720903:EQW720916 FAS720903:FAS720916 FKO720903:FKO720916 FUK720903:FUK720916 GEG720903:GEG720916 GOC720903:GOC720916 GXY720903:GXY720916 HHU720903:HHU720916 HRQ720903:HRQ720916 IBM720903:IBM720916 ILI720903:ILI720916 IVE720903:IVE720916 JFA720903:JFA720916 JOW720903:JOW720916 JYS720903:JYS720916 KIO720903:KIO720916 KSK720903:KSK720916 LCG720903:LCG720916 LMC720903:LMC720916 LVY720903:LVY720916 MFU720903:MFU720916 MPQ720903:MPQ720916 MZM720903:MZM720916 NJI720903:NJI720916 NTE720903:NTE720916 ODA720903:ODA720916 OMW720903:OMW720916 OWS720903:OWS720916 PGO720903:PGO720916 PQK720903:PQK720916 QAG720903:QAG720916 QKC720903:QKC720916 QTY720903:QTY720916 RDU720903:RDU720916 RNQ720903:RNQ720916 RXM720903:RXM720916 SHI720903:SHI720916 SRE720903:SRE720916 TBA720903:TBA720916 TKW720903:TKW720916 TUS720903:TUS720916 UEO720903:UEO720916 UOK720903:UOK720916 UYG720903:UYG720916 VIC720903:VIC720916 VRY720903:VRY720916 WBU720903:WBU720916 WLQ720903:WLQ720916 WVM720903:WVM720916 E786439:E786452 JA786439:JA786452 SW786439:SW786452 ACS786439:ACS786452 AMO786439:AMO786452 AWK786439:AWK786452 BGG786439:BGG786452 BQC786439:BQC786452 BZY786439:BZY786452 CJU786439:CJU786452 CTQ786439:CTQ786452 DDM786439:DDM786452 DNI786439:DNI786452 DXE786439:DXE786452 EHA786439:EHA786452 EQW786439:EQW786452 FAS786439:FAS786452 FKO786439:FKO786452 FUK786439:FUK786452 GEG786439:GEG786452 GOC786439:GOC786452 GXY786439:GXY786452 HHU786439:HHU786452 HRQ786439:HRQ786452 IBM786439:IBM786452 ILI786439:ILI786452 IVE786439:IVE786452 JFA786439:JFA786452 JOW786439:JOW786452 JYS786439:JYS786452 KIO786439:KIO786452 KSK786439:KSK786452 LCG786439:LCG786452 LMC786439:LMC786452 LVY786439:LVY786452 MFU786439:MFU786452 MPQ786439:MPQ786452 MZM786439:MZM786452 NJI786439:NJI786452 NTE786439:NTE786452 ODA786439:ODA786452 OMW786439:OMW786452 OWS786439:OWS786452 PGO786439:PGO786452 PQK786439:PQK786452 QAG786439:QAG786452 QKC786439:QKC786452 QTY786439:QTY786452 RDU786439:RDU786452 RNQ786439:RNQ786452 RXM786439:RXM786452 SHI786439:SHI786452 SRE786439:SRE786452 TBA786439:TBA786452 TKW786439:TKW786452 TUS786439:TUS786452 UEO786439:UEO786452 UOK786439:UOK786452 UYG786439:UYG786452 VIC786439:VIC786452 VRY786439:VRY786452 WBU786439:WBU786452 WLQ786439:WLQ786452 WVM786439:WVM786452 E851975:E851988 JA851975:JA851988 SW851975:SW851988 ACS851975:ACS851988 AMO851975:AMO851988 AWK851975:AWK851988 BGG851975:BGG851988 BQC851975:BQC851988 BZY851975:BZY851988 CJU851975:CJU851988 CTQ851975:CTQ851988 DDM851975:DDM851988 DNI851975:DNI851988 DXE851975:DXE851988 EHA851975:EHA851988 EQW851975:EQW851988 FAS851975:FAS851988 FKO851975:FKO851988 FUK851975:FUK851988 GEG851975:GEG851988 GOC851975:GOC851988 GXY851975:GXY851988 HHU851975:HHU851988 HRQ851975:HRQ851988 IBM851975:IBM851988 ILI851975:ILI851988 IVE851975:IVE851988 JFA851975:JFA851988 JOW851975:JOW851988 JYS851975:JYS851988 KIO851975:KIO851988 KSK851975:KSK851988 LCG851975:LCG851988 LMC851975:LMC851988 LVY851975:LVY851988 MFU851975:MFU851988 MPQ851975:MPQ851988 MZM851975:MZM851988 NJI851975:NJI851988 NTE851975:NTE851988 ODA851975:ODA851988 OMW851975:OMW851988 OWS851975:OWS851988 PGO851975:PGO851988 PQK851975:PQK851988 QAG851975:QAG851988 QKC851975:QKC851988 QTY851975:QTY851988 RDU851975:RDU851988 RNQ851975:RNQ851988 RXM851975:RXM851988 SHI851975:SHI851988 SRE851975:SRE851988 TBA851975:TBA851988 TKW851975:TKW851988 TUS851975:TUS851988 UEO851975:UEO851988 UOK851975:UOK851988 UYG851975:UYG851988 VIC851975:VIC851988 VRY851975:VRY851988 WBU851975:WBU851988 WLQ851975:WLQ851988 WVM851975:WVM851988 E917511:E917524 JA917511:JA917524 SW917511:SW917524 ACS917511:ACS917524 AMO917511:AMO917524 AWK917511:AWK917524 BGG917511:BGG917524 BQC917511:BQC917524 BZY917511:BZY917524 CJU917511:CJU917524 CTQ917511:CTQ917524 DDM917511:DDM917524 DNI917511:DNI917524 DXE917511:DXE917524 EHA917511:EHA917524 EQW917511:EQW917524 FAS917511:FAS917524 FKO917511:FKO917524 FUK917511:FUK917524 GEG917511:GEG917524 GOC917511:GOC917524 GXY917511:GXY917524 HHU917511:HHU917524 HRQ917511:HRQ917524 IBM917511:IBM917524 ILI917511:ILI917524 IVE917511:IVE917524 JFA917511:JFA917524 JOW917511:JOW917524 JYS917511:JYS917524 KIO917511:KIO917524 KSK917511:KSK917524 LCG917511:LCG917524 LMC917511:LMC917524 LVY917511:LVY917524 MFU917511:MFU917524 MPQ917511:MPQ917524 MZM917511:MZM917524 NJI917511:NJI917524 NTE917511:NTE917524 ODA917511:ODA917524 OMW917511:OMW917524 OWS917511:OWS917524 PGO917511:PGO917524 PQK917511:PQK917524 QAG917511:QAG917524 QKC917511:QKC917524 QTY917511:QTY917524 RDU917511:RDU917524 RNQ917511:RNQ917524 RXM917511:RXM917524 SHI917511:SHI917524 SRE917511:SRE917524 TBA917511:TBA917524 TKW917511:TKW917524 TUS917511:TUS917524 UEO917511:UEO917524 UOK917511:UOK917524 UYG917511:UYG917524 VIC917511:VIC917524 VRY917511:VRY917524 WBU917511:WBU917524 WLQ917511:WLQ917524 WVM917511:WVM917524 E983047:E983060 JA983047:JA983060 SW983047:SW983060 ACS983047:ACS983060 AMO983047:AMO983060 AWK983047:AWK983060 BGG983047:BGG983060 BQC983047:BQC983060 BZY983047:BZY983060 CJU983047:CJU983060 CTQ983047:CTQ983060 DDM983047:DDM983060 DNI983047:DNI983060 DXE983047:DXE983060 EHA983047:EHA983060 EQW983047:EQW983060 FAS983047:FAS983060 FKO983047:FKO983060 FUK983047:FUK983060 GEG983047:GEG983060 GOC983047:GOC983060 GXY983047:GXY983060 HHU983047:HHU983060 HRQ983047:HRQ983060 IBM983047:IBM983060 ILI983047:ILI983060 IVE983047:IVE983060 JFA983047:JFA983060 JOW983047:JOW983060 JYS983047:JYS983060 KIO983047:KIO983060 KSK983047:KSK983060 LCG983047:LCG983060 LMC983047:LMC983060 LVY983047:LVY983060 MFU983047:MFU983060 MPQ983047:MPQ983060 MZM983047:MZM983060 NJI983047:NJI983060 NTE983047:NTE983060 ODA983047:ODA983060 OMW983047:OMW983060 OWS983047:OWS983060 PGO983047:PGO983060 PQK983047:PQK983060 QAG983047:QAG983060 QKC983047:QKC983060 QTY983047:QTY983060 RDU983047:RDU983060 RNQ983047:RNQ983060 RXM983047:RXM983060 SHI983047:SHI983060 SRE983047:SRE983060 TBA983047:TBA983060 TKW983047:TKW983060 TUS983047:TUS983060 UEO983047:UEO983060 UOK983047:UOK983060 UYG983047:UYG983060 VIC983047:VIC983060 VRY983047:VRY983060 WBU983047:WBU983060 WLQ983047:WLQ983060 WVM983047:WVM983060">
      <formula1>"(선택),제작,구매"</formula1>
    </dataValidation>
    <dataValidation type="list" allowBlank="1" showInputMessage="1" showErrorMessage="1" sqref="G27:H27 JC27:JD27 SY27:SZ27 ACU27:ACV27 AMQ27:AMR27 AWM27:AWN27 BGI27:BGJ27 BQE27:BQF27 CAA27:CAB27 CJW27:CJX27 CTS27:CTT27 DDO27:DDP27 DNK27:DNL27 DXG27:DXH27 EHC27:EHD27 EQY27:EQZ27 FAU27:FAV27 FKQ27:FKR27 FUM27:FUN27 GEI27:GEJ27 GOE27:GOF27 GYA27:GYB27 HHW27:HHX27 HRS27:HRT27 IBO27:IBP27 ILK27:ILL27 IVG27:IVH27 JFC27:JFD27 JOY27:JOZ27 JYU27:JYV27 KIQ27:KIR27 KSM27:KSN27 LCI27:LCJ27 LME27:LMF27 LWA27:LWB27 MFW27:MFX27 MPS27:MPT27 MZO27:MZP27 NJK27:NJL27 NTG27:NTH27 ODC27:ODD27 OMY27:OMZ27 OWU27:OWV27 PGQ27:PGR27 PQM27:PQN27 QAI27:QAJ27 QKE27:QKF27 QUA27:QUB27 RDW27:RDX27 RNS27:RNT27 RXO27:RXP27 SHK27:SHL27 SRG27:SRH27 TBC27:TBD27 TKY27:TKZ27 TUU27:TUV27 UEQ27:UER27 UOM27:UON27 UYI27:UYJ27 VIE27:VIF27 VSA27:VSB27 WBW27:WBX27 WLS27:WLT27 WVO27:WVP27 G65562:H65562 JC65562:JD65562 SY65562:SZ65562 ACU65562:ACV65562 AMQ65562:AMR65562 AWM65562:AWN65562 BGI65562:BGJ65562 BQE65562:BQF65562 CAA65562:CAB65562 CJW65562:CJX65562 CTS65562:CTT65562 DDO65562:DDP65562 DNK65562:DNL65562 DXG65562:DXH65562 EHC65562:EHD65562 EQY65562:EQZ65562 FAU65562:FAV65562 FKQ65562:FKR65562 FUM65562:FUN65562 GEI65562:GEJ65562 GOE65562:GOF65562 GYA65562:GYB65562 HHW65562:HHX65562 HRS65562:HRT65562 IBO65562:IBP65562 ILK65562:ILL65562 IVG65562:IVH65562 JFC65562:JFD65562 JOY65562:JOZ65562 JYU65562:JYV65562 KIQ65562:KIR65562 KSM65562:KSN65562 LCI65562:LCJ65562 LME65562:LMF65562 LWA65562:LWB65562 MFW65562:MFX65562 MPS65562:MPT65562 MZO65562:MZP65562 NJK65562:NJL65562 NTG65562:NTH65562 ODC65562:ODD65562 OMY65562:OMZ65562 OWU65562:OWV65562 PGQ65562:PGR65562 PQM65562:PQN65562 QAI65562:QAJ65562 QKE65562:QKF65562 QUA65562:QUB65562 RDW65562:RDX65562 RNS65562:RNT65562 RXO65562:RXP65562 SHK65562:SHL65562 SRG65562:SRH65562 TBC65562:TBD65562 TKY65562:TKZ65562 TUU65562:TUV65562 UEQ65562:UER65562 UOM65562:UON65562 UYI65562:UYJ65562 VIE65562:VIF65562 VSA65562:VSB65562 WBW65562:WBX65562 WLS65562:WLT65562 WVO65562:WVP65562 G131098:H131098 JC131098:JD131098 SY131098:SZ131098 ACU131098:ACV131098 AMQ131098:AMR131098 AWM131098:AWN131098 BGI131098:BGJ131098 BQE131098:BQF131098 CAA131098:CAB131098 CJW131098:CJX131098 CTS131098:CTT131098 DDO131098:DDP131098 DNK131098:DNL131098 DXG131098:DXH131098 EHC131098:EHD131098 EQY131098:EQZ131098 FAU131098:FAV131098 FKQ131098:FKR131098 FUM131098:FUN131098 GEI131098:GEJ131098 GOE131098:GOF131098 GYA131098:GYB131098 HHW131098:HHX131098 HRS131098:HRT131098 IBO131098:IBP131098 ILK131098:ILL131098 IVG131098:IVH131098 JFC131098:JFD131098 JOY131098:JOZ131098 JYU131098:JYV131098 KIQ131098:KIR131098 KSM131098:KSN131098 LCI131098:LCJ131098 LME131098:LMF131098 LWA131098:LWB131098 MFW131098:MFX131098 MPS131098:MPT131098 MZO131098:MZP131098 NJK131098:NJL131098 NTG131098:NTH131098 ODC131098:ODD131098 OMY131098:OMZ131098 OWU131098:OWV131098 PGQ131098:PGR131098 PQM131098:PQN131098 QAI131098:QAJ131098 QKE131098:QKF131098 QUA131098:QUB131098 RDW131098:RDX131098 RNS131098:RNT131098 RXO131098:RXP131098 SHK131098:SHL131098 SRG131098:SRH131098 TBC131098:TBD131098 TKY131098:TKZ131098 TUU131098:TUV131098 UEQ131098:UER131098 UOM131098:UON131098 UYI131098:UYJ131098 VIE131098:VIF131098 VSA131098:VSB131098 WBW131098:WBX131098 WLS131098:WLT131098 WVO131098:WVP131098 G196634:H196634 JC196634:JD196634 SY196634:SZ196634 ACU196634:ACV196634 AMQ196634:AMR196634 AWM196634:AWN196634 BGI196634:BGJ196634 BQE196634:BQF196634 CAA196634:CAB196634 CJW196634:CJX196634 CTS196634:CTT196634 DDO196634:DDP196634 DNK196634:DNL196634 DXG196634:DXH196634 EHC196634:EHD196634 EQY196634:EQZ196634 FAU196634:FAV196634 FKQ196634:FKR196634 FUM196634:FUN196634 GEI196634:GEJ196634 GOE196634:GOF196634 GYA196634:GYB196634 HHW196634:HHX196634 HRS196634:HRT196634 IBO196634:IBP196634 ILK196634:ILL196634 IVG196634:IVH196634 JFC196634:JFD196634 JOY196634:JOZ196634 JYU196634:JYV196634 KIQ196634:KIR196634 KSM196634:KSN196634 LCI196634:LCJ196634 LME196634:LMF196634 LWA196634:LWB196634 MFW196634:MFX196634 MPS196634:MPT196634 MZO196634:MZP196634 NJK196634:NJL196634 NTG196634:NTH196634 ODC196634:ODD196634 OMY196634:OMZ196634 OWU196634:OWV196634 PGQ196634:PGR196634 PQM196634:PQN196634 QAI196634:QAJ196634 QKE196634:QKF196634 QUA196634:QUB196634 RDW196634:RDX196634 RNS196634:RNT196634 RXO196634:RXP196634 SHK196634:SHL196634 SRG196634:SRH196634 TBC196634:TBD196634 TKY196634:TKZ196634 TUU196634:TUV196634 UEQ196634:UER196634 UOM196634:UON196634 UYI196634:UYJ196634 VIE196634:VIF196634 VSA196634:VSB196634 WBW196634:WBX196634 WLS196634:WLT196634 WVO196634:WVP196634 G262170:H262170 JC262170:JD262170 SY262170:SZ262170 ACU262170:ACV262170 AMQ262170:AMR262170 AWM262170:AWN262170 BGI262170:BGJ262170 BQE262170:BQF262170 CAA262170:CAB262170 CJW262170:CJX262170 CTS262170:CTT262170 DDO262170:DDP262170 DNK262170:DNL262170 DXG262170:DXH262170 EHC262170:EHD262170 EQY262170:EQZ262170 FAU262170:FAV262170 FKQ262170:FKR262170 FUM262170:FUN262170 GEI262170:GEJ262170 GOE262170:GOF262170 GYA262170:GYB262170 HHW262170:HHX262170 HRS262170:HRT262170 IBO262170:IBP262170 ILK262170:ILL262170 IVG262170:IVH262170 JFC262170:JFD262170 JOY262170:JOZ262170 JYU262170:JYV262170 KIQ262170:KIR262170 KSM262170:KSN262170 LCI262170:LCJ262170 LME262170:LMF262170 LWA262170:LWB262170 MFW262170:MFX262170 MPS262170:MPT262170 MZO262170:MZP262170 NJK262170:NJL262170 NTG262170:NTH262170 ODC262170:ODD262170 OMY262170:OMZ262170 OWU262170:OWV262170 PGQ262170:PGR262170 PQM262170:PQN262170 QAI262170:QAJ262170 QKE262170:QKF262170 QUA262170:QUB262170 RDW262170:RDX262170 RNS262170:RNT262170 RXO262170:RXP262170 SHK262170:SHL262170 SRG262170:SRH262170 TBC262170:TBD262170 TKY262170:TKZ262170 TUU262170:TUV262170 UEQ262170:UER262170 UOM262170:UON262170 UYI262170:UYJ262170 VIE262170:VIF262170 VSA262170:VSB262170 WBW262170:WBX262170 WLS262170:WLT262170 WVO262170:WVP262170 G327706:H327706 JC327706:JD327706 SY327706:SZ327706 ACU327706:ACV327706 AMQ327706:AMR327706 AWM327706:AWN327706 BGI327706:BGJ327706 BQE327706:BQF327706 CAA327706:CAB327706 CJW327706:CJX327706 CTS327706:CTT327706 DDO327706:DDP327706 DNK327706:DNL327706 DXG327706:DXH327706 EHC327706:EHD327706 EQY327706:EQZ327706 FAU327706:FAV327706 FKQ327706:FKR327706 FUM327706:FUN327706 GEI327706:GEJ327706 GOE327706:GOF327706 GYA327706:GYB327706 HHW327706:HHX327706 HRS327706:HRT327706 IBO327706:IBP327706 ILK327706:ILL327706 IVG327706:IVH327706 JFC327706:JFD327706 JOY327706:JOZ327706 JYU327706:JYV327706 KIQ327706:KIR327706 KSM327706:KSN327706 LCI327706:LCJ327706 LME327706:LMF327706 LWA327706:LWB327706 MFW327706:MFX327706 MPS327706:MPT327706 MZO327706:MZP327706 NJK327706:NJL327706 NTG327706:NTH327706 ODC327706:ODD327706 OMY327706:OMZ327706 OWU327706:OWV327706 PGQ327706:PGR327706 PQM327706:PQN327706 QAI327706:QAJ327706 QKE327706:QKF327706 QUA327706:QUB327706 RDW327706:RDX327706 RNS327706:RNT327706 RXO327706:RXP327706 SHK327706:SHL327706 SRG327706:SRH327706 TBC327706:TBD327706 TKY327706:TKZ327706 TUU327706:TUV327706 UEQ327706:UER327706 UOM327706:UON327706 UYI327706:UYJ327706 VIE327706:VIF327706 VSA327706:VSB327706 WBW327706:WBX327706 WLS327706:WLT327706 WVO327706:WVP327706 G393242:H393242 JC393242:JD393242 SY393242:SZ393242 ACU393242:ACV393242 AMQ393242:AMR393242 AWM393242:AWN393242 BGI393242:BGJ393242 BQE393242:BQF393242 CAA393242:CAB393242 CJW393242:CJX393242 CTS393242:CTT393242 DDO393242:DDP393242 DNK393242:DNL393242 DXG393242:DXH393242 EHC393242:EHD393242 EQY393242:EQZ393242 FAU393242:FAV393242 FKQ393242:FKR393242 FUM393242:FUN393242 GEI393242:GEJ393242 GOE393242:GOF393242 GYA393242:GYB393242 HHW393242:HHX393242 HRS393242:HRT393242 IBO393242:IBP393242 ILK393242:ILL393242 IVG393242:IVH393242 JFC393242:JFD393242 JOY393242:JOZ393242 JYU393242:JYV393242 KIQ393242:KIR393242 KSM393242:KSN393242 LCI393242:LCJ393242 LME393242:LMF393242 LWA393242:LWB393242 MFW393242:MFX393242 MPS393242:MPT393242 MZO393242:MZP393242 NJK393242:NJL393242 NTG393242:NTH393242 ODC393242:ODD393242 OMY393242:OMZ393242 OWU393242:OWV393242 PGQ393242:PGR393242 PQM393242:PQN393242 QAI393242:QAJ393242 QKE393242:QKF393242 QUA393242:QUB393242 RDW393242:RDX393242 RNS393242:RNT393242 RXO393242:RXP393242 SHK393242:SHL393242 SRG393242:SRH393242 TBC393242:TBD393242 TKY393242:TKZ393242 TUU393242:TUV393242 UEQ393242:UER393242 UOM393242:UON393242 UYI393242:UYJ393242 VIE393242:VIF393242 VSA393242:VSB393242 WBW393242:WBX393242 WLS393242:WLT393242 WVO393242:WVP393242 G458778:H458778 JC458778:JD458778 SY458778:SZ458778 ACU458778:ACV458778 AMQ458778:AMR458778 AWM458778:AWN458778 BGI458778:BGJ458778 BQE458778:BQF458778 CAA458778:CAB458778 CJW458778:CJX458778 CTS458778:CTT458778 DDO458778:DDP458778 DNK458778:DNL458778 DXG458778:DXH458778 EHC458778:EHD458778 EQY458778:EQZ458778 FAU458778:FAV458778 FKQ458778:FKR458778 FUM458778:FUN458778 GEI458778:GEJ458778 GOE458778:GOF458778 GYA458778:GYB458778 HHW458778:HHX458778 HRS458778:HRT458778 IBO458778:IBP458778 ILK458778:ILL458778 IVG458778:IVH458778 JFC458778:JFD458778 JOY458778:JOZ458778 JYU458778:JYV458778 KIQ458778:KIR458778 KSM458778:KSN458778 LCI458778:LCJ458778 LME458778:LMF458778 LWA458778:LWB458778 MFW458778:MFX458778 MPS458778:MPT458778 MZO458778:MZP458778 NJK458778:NJL458778 NTG458778:NTH458778 ODC458778:ODD458778 OMY458778:OMZ458778 OWU458778:OWV458778 PGQ458778:PGR458778 PQM458778:PQN458778 QAI458778:QAJ458778 QKE458778:QKF458778 QUA458778:QUB458778 RDW458778:RDX458778 RNS458778:RNT458778 RXO458778:RXP458778 SHK458778:SHL458778 SRG458778:SRH458778 TBC458778:TBD458778 TKY458778:TKZ458778 TUU458778:TUV458778 UEQ458778:UER458778 UOM458778:UON458778 UYI458778:UYJ458778 VIE458778:VIF458778 VSA458778:VSB458778 WBW458778:WBX458778 WLS458778:WLT458778 WVO458778:WVP458778 G524314:H524314 JC524314:JD524314 SY524314:SZ524314 ACU524314:ACV524314 AMQ524314:AMR524314 AWM524314:AWN524314 BGI524314:BGJ524314 BQE524314:BQF524314 CAA524314:CAB524314 CJW524314:CJX524314 CTS524314:CTT524314 DDO524314:DDP524314 DNK524314:DNL524314 DXG524314:DXH524314 EHC524314:EHD524314 EQY524314:EQZ524314 FAU524314:FAV524314 FKQ524314:FKR524314 FUM524314:FUN524314 GEI524314:GEJ524314 GOE524314:GOF524314 GYA524314:GYB524314 HHW524314:HHX524314 HRS524314:HRT524314 IBO524314:IBP524314 ILK524314:ILL524314 IVG524314:IVH524314 JFC524314:JFD524314 JOY524314:JOZ524314 JYU524314:JYV524314 KIQ524314:KIR524314 KSM524314:KSN524314 LCI524314:LCJ524314 LME524314:LMF524314 LWA524314:LWB524314 MFW524314:MFX524314 MPS524314:MPT524314 MZO524314:MZP524314 NJK524314:NJL524314 NTG524314:NTH524314 ODC524314:ODD524314 OMY524314:OMZ524314 OWU524314:OWV524314 PGQ524314:PGR524314 PQM524314:PQN524314 QAI524314:QAJ524314 QKE524314:QKF524314 QUA524314:QUB524314 RDW524314:RDX524314 RNS524314:RNT524314 RXO524314:RXP524314 SHK524314:SHL524314 SRG524314:SRH524314 TBC524314:TBD524314 TKY524314:TKZ524314 TUU524314:TUV524314 UEQ524314:UER524314 UOM524314:UON524314 UYI524314:UYJ524314 VIE524314:VIF524314 VSA524314:VSB524314 WBW524314:WBX524314 WLS524314:WLT524314 WVO524314:WVP524314 G589850:H589850 JC589850:JD589850 SY589850:SZ589850 ACU589850:ACV589850 AMQ589850:AMR589850 AWM589850:AWN589850 BGI589850:BGJ589850 BQE589850:BQF589850 CAA589850:CAB589850 CJW589850:CJX589850 CTS589850:CTT589850 DDO589850:DDP589850 DNK589850:DNL589850 DXG589850:DXH589850 EHC589850:EHD589850 EQY589850:EQZ589850 FAU589850:FAV589850 FKQ589850:FKR589850 FUM589850:FUN589850 GEI589850:GEJ589850 GOE589850:GOF589850 GYA589850:GYB589850 HHW589850:HHX589850 HRS589850:HRT589850 IBO589850:IBP589850 ILK589850:ILL589850 IVG589850:IVH589850 JFC589850:JFD589850 JOY589850:JOZ589850 JYU589850:JYV589850 KIQ589850:KIR589850 KSM589850:KSN589850 LCI589850:LCJ589850 LME589850:LMF589850 LWA589850:LWB589850 MFW589850:MFX589850 MPS589850:MPT589850 MZO589850:MZP589850 NJK589850:NJL589850 NTG589850:NTH589850 ODC589850:ODD589850 OMY589850:OMZ589850 OWU589850:OWV589850 PGQ589850:PGR589850 PQM589850:PQN589850 QAI589850:QAJ589850 QKE589850:QKF589850 QUA589850:QUB589850 RDW589850:RDX589850 RNS589850:RNT589850 RXO589850:RXP589850 SHK589850:SHL589850 SRG589850:SRH589850 TBC589850:TBD589850 TKY589850:TKZ589850 TUU589850:TUV589850 UEQ589850:UER589850 UOM589850:UON589850 UYI589850:UYJ589850 VIE589850:VIF589850 VSA589850:VSB589850 WBW589850:WBX589850 WLS589850:WLT589850 WVO589850:WVP589850 G655386:H655386 JC655386:JD655386 SY655386:SZ655386 ACU655386:ACV655386 AMQ655386:AMR655386 AWM655386:AWN655386 BGI655386:BGJ655386 BQE655386:BQF655386 CAA655386:CAB655386 CJW655386:CJX655386 CTS655386:CTT655386 DDO655386:DDP655386 DNK655386:DNL655386 DXG655386:DXH655386 EHC655386:EHD655386 EQY655386:EQZ655386 FAU655386:FAV655386 FKQ655386:FKR655386 FUM655386:FUN655386 GEI655386:GEJ655386 GOE655386:GOF655386 GYA655386:GYB655386 HHW655386:HHX655386 HRS655386:HRT655386 IBO655386:IBP655386 ILK655386:ILL655386 IVG655386:IVH655386 JFC655386:JFD655386 JOY655386:JOZ655386 JYU655386:JYV655386 KIQ655386:KIR655386 KSM655386:KSN655386 LCI655386:LCJ655386 LME655386:LMF655386 LWA655386:LWB655386 MFW655386:MFX655386 MPS655386:MPT655386 MZO655386:MZP655386 NJK655386:NJL655386 NTG655386:NTH655386 ODC655386:ODD655386 OMY655386:OMZ655386 OWU655386:OWV655386 PGQ655386:PGR655386 PQM655386:PQN655386 QAI655386:QAJ655386 QKE655386:QKF655386 QUA655386:QUB655386 RDW655386:RDX655386 RNS655386:RNT655386 RXO655386:RXP655386 SHK655386:SHL655386 SRG655386:SRH655386 TBC655386:TBD655386 TKY655386:TKZ655386 TUU655386:TUV655386 UEQ655386:UER655386 UOM655386:UON655386 UYI655386:UYJ655386 VIE655386:VIF655386 VSA655386:VSB655386 WBW655386:WBX655386 WLS655386:WLT655386 WVO655386:WVP655386 G720922:H720922 JC720922:JD720922 SY720922:SZ720922 ACU720922:ACV720922 AMQ720922:AMR720922 AWM720922:AWN720922 BGI720922:BGJ720922 BQE720922:BQF720922 CAA720922:CAB720922 CJW720922:CJX720922 CTS720922:CTT720922 DDO720922:DDP720922 DNK720922:DNL720922 DXG720922:DXH720922 EHC720922:EHD720922 EQY720922:EQZ720922 FAU720922:FAV720922 FKQ720922:FKR720922 FUM720922:FUN720922 GEI720922:GEJ720922 GOE720922:GOF720922 GYA720922:GYB720922 HHW720922:HHX720922 HRS720922:HRT720922 IBO720922:IBP720922 ILK720922:ILL720922 IVG720922:IVH720922 JFC720922:JFD720922 JOY720922:JOZ720922 JYU720922:JYV720922 KIQ720922:KIR720922 KSM720922:KSN720922 LCI720922:LCJ720922 LME720922:LMF720922 LWA720922:LWB720922 MFW720922:MFX720922 MPS720922:MPT720922 MZO720922:MZP720922 NJK720922:NJL720922 NTG720922:NTH720922 ODC720922:ODD720922 OMY720922:OMZ720922 OWU720922:OWV720922 PGQ720922:PGR720922 PQM720922:PQN720922 QAI720922:QAJ720922 QKE720922:QKF720922 QUA720922:QUB720922 RDW720922:RDX720922 RNS720922:RNT720922 RXO720922:RXP720922 SHK720922:SHL720922 SRG720922:SRH720922 TBC720922:TBD720922 TKY720922:TKZ720922 TUU720922:TUV720922 UEQ720922:UER720922 UOM720922:UON720922 UYI720922:UYJ720922 VIE720922:VIF720922 VSA720922:VSB720922 WBW720922:WBX720922 WLS720922:WLT720922 WVO720922:WVP720922 G786458:H786458 JC786458:JD786458 SY786458:SZ786458 ACU786458:ACV786458 AMQ786458:AMR786458 AWM786458:AWN786458 BGI786458:BGJ786458 BQE786458:BQF786458 CAA786458:CAB786458 CJW786458:CJX786458 CTS786458:CTT786458 DDO786458:DDP786458 DNK786458:DNL786458 DXG786458:DXH786458 EHC786458:EHD786458 EQY786458:EQZ786458 FAU786458:FAV786458 FKQ786458:FKR786458 FUM786458:FUN786458 GEI786458:GEJ786458 GOE786458:GOF786458 GYA786458:GYB786458 HHW786458:HHX786458 HRS786458:HRT786458 IBO786458:IBP786458 ILK786458:ILL786458 IVG786458:IVH786458 JFC786458:JFD786458 JOY786458:JOZ786458 JYU786458:JYV786458 KIQ786458:KIR786458 KSM786458:KSN786458 LCI786458:LCJ786458 LME786458:LMF786458 LWA786458:LWB786458 MFW786458:MFX786458 MPS786458:MPT786458 MZO786458:MZP786458 NJK786458:NJL786458 NTG786458:NTH786458 ODC786458:ODD786458 OMY786458:OMZ786458 OWU786458:OWV786458 PGQ786458:PGR786458 PQM786458:PQN786458 QAI786458:QAJ786458 QKE786458:QKF786458 QUA786458:QUB786458 RDW786458:RDX786458 RNS786458:RNT786458 RXO786458:RXP786458 SHK786458:SHL786458 SRG786458:SRH786458 TBC786458:TBD786458 TKY786458:TKZ786458 TUU786458:TUV786458 UEQ786458:UER786458 UOM786458:UON786458 UYI786458:UYJ786458 VIE786458:VIF786458 VSA786458:VSB786458 WBW786458:WBX786458 WLS786458:WLT786458 WVO786458:WVP786458 G851994:H851994 JC851994:JD851994 SY851994:SZ851994 ACU851994:ACV851994 AMQ851994:AMR851994 AWM851994:AWN851994 BGI851994:BGJ851994 BQE851994:BQF851994 CAA851994:CAB851994 CJW851994:CJX851994 CTS851994:CTT851994 DDO851994:DDP851994 DNK851994:DNL851994 DXG851994:DXH851994 EHC851994:EHD851994 EQY851994:EQZ851994 FAU851994:FAV851994 FKQ851994:FKR851994 FUM851994:FUN851994 GEI851994:GEJ851994 GOE851994:GOF851994 GYA851994:GYB851994 HHW851994:HHX851994 HRS851994:HRT851994 IBO851994:IBP851994 ILK851994:ILL851994 IVG851994:IVH851994 JFC851994:JFD851994 JOY851994:JOZ851994 JYU851994:JYV851994 KIQ851994:KIR851994 KSM851994:KSN851994 LCI851994:LCJ851994 LME851994:LMF851994 LWA851994:LWB851994 MFW851994:MFX851994 MPS851994:MPT851994 MZO851994:MZP851994 NJK851994:NJL851994 NTG851994:NTH851994 ODC851994:ODD851994 OMY851994:OMZ851994 OWU851994:OWV851994 PGQ851994:PGR851994 PQM851994:PQN851994 QAI851994:QAJ851994 QKE851994:QKF851994 QUA851994:QUB851994 RDW851994:RDX851994 RNS851994:RNT851994 RXO851994:RXP851994 SHK851994:SHL851994 SRG851994:SRH851994 TBC851994:TBD851994 TKY851994:TKZ851994 TUU851994:TUV851994 UEQ851994:UER851994 UOM851994:UON851994 UYI851994:UYJ851994 VIE851994:VIF851994 VSA851994:VSB851994 WBW851994:WBX851994 WLS851994:WLT851994 WVO851994:WVP851994 G917530:H917530 JC917530:JD917530 SY917530:SZ917530 ACU917530:ACV917530 AMQ917530:AMR917530 AWM917530:AWN917530 BGI917530:BGJ917530 BQE917530:BQF917530 CAA917530:CAB917530 CJW917530:CJX917530 CTS917530:CTT917530 DDO917530:DDP917530 DNK917530:DNL917530 DXG917530:DXH917530 EHC917530:EHD917530 EQY917530:EQZ917530 FAU917530:FAV917530 FKQ917530:FKR917530 FUM917530:FUN917530 GEI917530:GEJ917530 GOE917530:GOF917530 GYA917530:GYB917530 HHW917530:HHX917530 HRS917530:HRT917530 IBO917530:IBP917530 ILK917530:ILL917530 IVG917530:IVH917530 JFC917530:JFD917530 JOY917530:JOZ917530 JYU917530:JYV917530 KIQ917530:KIR917530 KSM917530:KSN917530 LCI917530:LCJ917530 LME917530:LMF917530 LWA917530:LWB917530 MFW917530:MFX917530 MPS917530:MPT917530 MZO917530:MZP917530 NJK917530:NJL917530 NTG917530:NTH917530 ODC917530:ODD917530 OMY917530:OMZ917530 OWU917530:OWV917530 PGQ917530:PGR917530 PQM917530:PQN917530 QAI917530:QAJ917530 QKE917530:QKF917530 QUA917530:QUB917530 RDW917530:RDX917530 RNS917530:RNT917530 RXO917530:RXP917530 SHK917530:SHL917530 SRG917530:SRH917530 TBC917530:TBD917530 TKY917530:TKZ917530 TUU917530:TUV917530 UEQ917530:UER917530 UOM917530:UON917530 UYI917530:UYJ917530 VIE917530:VIF917530 VSA917530:VSB917530 WBW917530:WBX917530 WLS917530:WLT917530 WVO917530:WVP917530 G983066:H983066 JC983066:JD983066 SY983066:SZ983066 ACU983066:ACV983066 AMQ983066:AMR983066 AWM983066:AWN983066 BGI983066:BGJ983066 BQE983066:BQF983066 CAA983066:CAB983066 CJW983066:CJX983066 CTS983066:CTT983066 DDO983066:DDP983066 DNK983066:DNL983066 DXG983066:DXH983066 EHC983066:EHD983066 EQY983066:EQZ983066 FAU983066:FAV983066 FKQ983066:FKR983066 FUM983066:FUN983066 GEI983066:GEJ983066 GOE983066:GOF983066 GYA983066:GYB983066 HHW983066:HHX983066 HRS983066:HRT983066 IBO983066:IBP983066 ILK983066:ILL983066 IVG983066:IVH983066 JFC983066:JFD983066 JOY983066:JOZ983066 JYU983066:JYV983066 KIQ983066:KIR983066 KSM983066:KSN983066 LCI983066:LCJ983066 LME983066:LMF983066 LWA983066:LWB983066 MFW983066:MFX983066 MPS983066:MPT983066 MZO983066:MZP983066 NJK983066:NJL983066 NTG983066:NTH983066 ODC983066:ODD983066 OMY983066:OMZ983066 OWU983066:OWV983066 PGQ983066:PGR983066 PQM983066:PQN983066 QAI983066:QAJ983066 QKE983066:QKF983066 QUA983066:QUB983066 RDW983066:RDX983066 RNS983066:RNT983066 RXO983066:RXP983066 SHK983066:SHL983066 SRG983066:SRH983066 TBC983066:TBD983066 TKY983066:TKZ983066 TUU983066:TUV983066 UEQ983066:UER983066 UOM983066:UON983066 UYI983066:UYJ983066 VIE983066:VIF983066 VSA983066:VSB983066 WBW983066:WBX983066 WLS983066:WLT983066 WVO983066:WVP983066">
      <formula1>"(O X 선택),O,X"</formula1>
    </dataValidation>
  </dataValidations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10775"/>
  </sheetPr>
  <dimension ref="A1:R24"/>
  <sheetViews>
    <sheetView showGridLines="0" view="pageBreakPreview" zoomScale="85" zoomScaleNormal="73" zoomScaleSheetLayoutView="85" workbookViewId="0">
      <selection activeCell="A3" sqref="A3"/>
    </sheetView>
  </sheetViews>
  <sheetFormatPr defaultColWidth="9" defaultRowHeight="17"/>
  <cols>
    <col min="1" max="11" width="10.58203125" style="171" customWidth="1"/>
    <col min="12" max="16384" width="9" style="171"/>
  </cols>
  <sheetData>
    <row r="1" spans="1:18" s="152" customFormat="1" ht="31.5" customHeight="1">
      <c r="A1" s="306" t="s">
        <v>217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168"/>
      <c r="M1" s="168"/>
      <c r="N1" s="168"/>
      <c r="O1" s="168"/>
      <c r="P1" s="168"/>
      <c r="Q1" s="168"/>
      <c r="R1" s="168"/>
    </row>
    <row r="2" spans="1:18" s="69" customFormat="1" ht="21.75" customHeight="1">
      <c r="A2" s="37"/>
      <c r="B2" s="38"/>
      <c r="C2" s="38"/>
      <c r="D2" s="38"/>
      <c r="E2" s="38"/>
      <c r="F2" s="38"/>
      <c r="G2" s="38"/>
      <c r="H2" s="39"/>
      <c r="I2" s="70"/>
      <c r="J2" s="71"/>
      <c r="K2" s="40"/>
      <c r="L2" s="71"/>
      <c r="M2" s="71"/>
      <c r="N2" s="71"/>
      <c r="O2" s="71"/>
      <c r="P2" s="71"/>
      <c r="Q2" s="71"/>
      <c r="R2" s="70"/>
    </row>
    <row r="3" spans="1:18" s="169" customFormat="1" ht="21.5" thickBot="1">
      <c r="A3" s="170" t="s">
        <v>139</v>
      </c>
    </row>
    <row r="4" spans="1:18" ht="17.399999999999999" customHeight="1">
      <c r="A4" s="745" t="s">
        <v>140</v>
      </c>
      <c r="B4" s="746"/>
      <c r="C4" s="747"/>
      <c r="D4" s="748" t="s">
        <v>269</v>
      </c>
      <c r="E4" s="749"/>
      <c r="F4" s="749"/>
      <c r="G4" s="750"/>
      <c r="H4" s="748" t="s">
        <v>270</v>
      </c>
      <c r="I4" s="749"/>
      <c r="J4" s="749"/>
      <c r="K4" s="750"/>
    </row>
    <row r="5" spans="1:18" ht="17.399999999999999" customHeight="1" thickBot="1">
      <c r="A5" s="751"/>
      <c r="B5" s="752"/>
      <c r="C5" s="753"/>
      <c r="D5" s="754" t="s">
        <v>141</v>
      </c>
      <c r="E5" s="755" t="s">
        <v>142</v>
      </c>
      <c r="F5" s="756"/>
      <c r="G5" s="757" t="s">
        <v>223</v>
      </c>
      <c r="H5" s="758" t="s">
        <v>143</v>
      </c>
      <c r="I5" s="755" t="s">
        <v>144</v>
      </c>
      <c r="J5" s="756"/>
      <c r="K5" s="759" t="s">
        <v>224</v>
      </c>
    </row>
    <row r="6" spans="1:18" ht="17.5" thickTop="1">
      <c r="A6" s="251" t="s">
        <v>280</v>
      </c>
      <c r="B6" s="252" t="s">
        <v>145</v>
      </c>
      <c r="C6" s="253"/>
      <c r="D6" s="172"/>
      <c r="E6" s="564"/>
      <c r="F6" s="565"/>
      <c r="G6" s="201"/>
      <c r="H6" s="173"/>
      <c r="I6" s="564"/>
      <c r="J6" s="565"/>
      <c r="K6" s="174"/>
    </row>
    <row r="7" spans="1:18">
      <c r="A7" s="251"/>
      <c r="B7" s="254" t="s">
        <v>146</v>
      </c>
      <c r="C7" s="255"/>
      <c r="D7" s="175">
        <f>D8+D9+D10</f>
        <v>0</v>
      </c>
      <c r="E7" s="566"/>
      <c r="F7" s="567"/>
      <c r="G7" s="200"/>
      <c r="H7" s="175">
        <f>H8+H9+H10</f>
        <v>0</v>
      </c>
      <c r="I7" s="566"/>
      <c r="J7" s="567"/>
      <c r="K7" s="176"/>
    </row>
    <row r="8" spans="1:18">
      <c r="A8" s="251"/>
      <c r="B8" s="256"/>
      <c r="C8" s="254" t="s">
        <v>147</v>
      </c>
      <c r="D8" s="177"/>
      <c r="E8" s="568"/>
      <c r="F8" s="569"/>
      <c r="G8" s="200"/>
      <c r="H8" s="178"/>
      <c r="I8" s="568"/>
      <c r="J8" s="569"/>
      <c r="K8" s="176"/>
    </row>
    <row r="9" spans="1:18">
      <c r="A9" s="251"/>
      <c r="B9" s="256"/>
      <c r="C9" s="256" t="s">
        <v>148</v>
      </c>
      <c r="D9" s="172"/>
      <c r="E9" s="570"/>
      <c r="F9" s="571"/>
      <c r="G9" s="201"/>
      <c r="H9" s="173"/>
      <c r="I9" s="570"/>
      <c r="J9" s="571"/>
      <c r="K9" s="174"/>
    </row>
    <row r="10" spans="1:18">
      <c r="A10" s="251"/>
      <c r="B10" s="257"/>
      <c r="C10" s="257" t="s">
        <v>149</v>
      </c>
      <c r="D10" s="179"/>
      <c r="E10" s="572"/>
      <c r="F10" s="573"/>
      <c r="G10" s="202"/>
      <c r="H10" s="180"/>
      <c r="I10" s="572"/>
      <c r="J10" s="573"/>
      <c r="K10" s="181"/>
    </row>
    <row r="11" spans="1:18">
      <c r="A11" s="258" t="s">
        <v>150</v>
      </c>
      <c r="B11" s="259" t="s">
        <v>151</v>
      </c>
      <c r="C11" s="260"/>
      <c r="D11" s="182"/>
      <c r="E11" s="574"/>
      <c r="F11" s="575"/>
      <c r="G11" s="183"/>
      <c r="H11" s="184"/>
      <c r="I11" s="574"/>
      <c r="J11" s="575"/>
      <c r="K11" s="185"/>
    </row>
    <row r="12" spans="1:18">
      <c r="A12" s="251"/>
      <c r="B12" s="254" t="s">
        <v>146</v>
      </c>
      <c r="C12" s="255"/>
      <c r="D12" s="175">
        <f>D13+D14+D15</f>
        <v>0</v>
      </c>
      <c r="E12" s="566"/>
      <c r="F12" s="567"/>
      <c r="G12" s="200"/>
      <c r="H12" s="175">
        <f>H13+H14+H15</f>
        <v>0</v>
      </c>
      <c r="I12" s="566"/>
      <c r="J12" s="567"/>
      <c r="K12" s="176"/>
    </row>
    <row r="13" spans="1:18">
      <c r="A13" s="251"/>
      <c r="B13" s="256"/>
      <c r="C13" s="254" t="s">
        <v>152</v>
      </c>
      <c r="D13" s="177"/>
      <c r="E13" s="568"/>
      <c r="F13" s="569"/>
      <c r="G13" s="200"/>
      <c r="H13" s="178"/>
      <c r="I13" s="568"/>
      <c r="J13" s="569"/>
      <c r="K13" s="176"/>
    </row>
    <row r="14" spans="1:18">
      <c r="A14" s="251"/>
      <c r="B14" s="256"/>
      <c r="C14" s="256" t="s">
        <v>148</v>
      </c>
      <c r="D14" s="172"/>
      <c r="E14" s="570"/>
      <c r="F14" s="571"/>
      <c r="G14" s="201"/>
      <c r="H14" s="173"/>
      <c r="I14" s="570"/>
      <c r="J14" s="571"/>
      <c r="K14" s="174"/>
    </row>
    <row r="15" spans="1:18" ht="17.5" thickBot="1">
      <c r="A15" s="261"/>
      <c r="B15" s="262"/>
      <c r="C15" s="262" t="s">
        <v>153</v>
      </c>
      <c r="D15" s="186"/>
      <c r="E15" s="576"/>
      <c r="F15" s="577"/>
      <c r="G15" s="199"/>
      <c r="H15" s="187"/>
      <c r="I15" s="576"/>
      <c r="J15" s="577"/>
      <c r="K15" s="188"/>
    </row>
    <row r="17" spans="1:11" s="169" customFormat="1" ht="21.5" thickBot="1">
      <c r="A17" s="170" t="s">
        <v>271</v>
      </c>
    </row>
    <row r="18" spans="1:11" ht="16.5" customHeight="1">
      <c r="A18" s="745" t="s">
        <v>154</v>
      </c>
      <c r="B18" s="760" t="s">
        <v>155</v>
      </c>
      <c r="C18" s="761" t="s">
        <v>156</v>
      </c>
      <c r="D18" s="760" t="s">
        <v>157</v>
      </c>
      <c r="E18" s="760"/>
      <c r="F18" s="760" t="s">
        <v>158</v>
      </c>
      <c r="G18" s="760"/>
      <c r="H18" s="760" t="s">
        <v>159</v>
      </c>
      <c r="I18" s="760"/>
      <c r="J18" s="760" t="s">
        <v>160</v>
      </c>
      <c r="K18" s="762"/>
    </row>
    <row r="19" spans="1:11" ht="16.5" customHeight="1">
      <c r="A19" s="763"/>
      <c r="B19" s="764"/>
      <c r="C19" s="764"/>
      <c r="D19" s="764" t="s">
        <v>161</v>
      </c>
      <c r="E19" s="764"/>
      <c r="F19" s="764" t="s">
        <v>162</v>
      </c>
      <c r="G19" s="764"/>
      <c r="H19" s="764" t="s">
        <v>163</v>
      </c>
      <c r="I19" s="764"/>
      <c r="J19" s="764" t="s">
        <v>164</v>
      </c>
      <c r="K19" s="765"/>
    </row>
    <row r="20" spans="1:11" ht="17.25" customHeight="1" thickBot="1">
      <c r="A20" s="751"/>
      <c r="B20" s="766"/>
      <c r="C20" s="766"/>
      <c r="D20" s="767" t="s">
        <v>165</v>
      </c>
      <c r="E20" s="768" t="s">
        <v>166</v>
      </c>
      <c r="F20" s="767" t="s">
        <v>167</v>
      </c>
      <c r="G20" s="768" t="s">
        <v>168</v>
      </c>
      <c r="H20" s="767" t="s">
        <v>165</v>
      </c>
      <c r="I20" s="768" t="s">
        <v>168</v>
      </c>
      <c r="J20" s="767" t="s">
        <v>169</v>
      </c>
      <c r="K20" s="769" t="s">
        <v>168</v>
      </c>
    </row>
    <row r="21" spans="1:11" ht="25.25" customHeight="1" thickTop="1">
      <c r="A21" s="263">
        <v>2023</v>
      </c>
      <c r="B21" s="264" t="s">
        <v>170</v>
      </c>
      <c r="C21" s="265">
        <f>D21+F21+H21+J21</f>
        <v>0</v>
      </c>
      <c r="D21" s="266"/>
      <c r="E21" s="267">
        <f>IF(ISERROR(D21/$C21),,D21/$C21)</f>
        <v>0</v>
      </c>
      <c r="F21" s="266"/>
      <c r="G21" s="267">
        <f>IF(ISERROR(F21/$C21),,F21/$C21)</f>
        <v>0</v>
      </c>
      <c r="H21" s="266"/>
      <c r="I21" s="267">
        <f>IF(ISERROR(H21/$C21),,H21/$C21)</f>
        <v>0</v>
      </c>
      <c r="J21" s="266"/>
      <c r="K21" s="268">
        <f>IF(ISERROR(J21/$C21),,J21/$C21)</f>
        <v>0</v>
      </c>
    </row>
    <row r="22" spans="1:11" ht="25.25" customHeight="1">
      <c r="A22" s="263">
        <v>2024</v>
      </c>
      <c r="B22" s="269" t="s">
        <v>171</v>
      </c>
      <c r="C22" s="270">
        <f>D22+F22+H22+J22</f>
        <v>0</v>
      </c>
      <c r="D22" s="271"/>
      <c r="E22" s="272">
        <f t="shared" ref="E22:G23" si="0">IF(ISERROR(D22/$C22),,D22/$C22)</f>
        <v>0</v>
      </c>
      <c r="F22" s="271"/>
      <c r="G22" s="272">
        <f t="shared" si="0"/>
        <v>0</v>
      </c>
      <c r="H22" s="271"/>
      <c r="I22" s="272">
        <f>IF(ISERROR(H22/$C22),,H22/$C22)</f>
        <v>0</v>
      </c>
      <c r="J22" s="271"/>
      <c r="K22" s="273">
        <f>IF(ISERROR(J22/$C22),,J22/$C22)</f>
        <v>0</v>
      </c>
    </row>
    <row r="23" spans="1:11" ht="25.25" customHeight="1" thickBot="1">
      <c r="A23" s="274">
        <v>2025</v>
      </c>
      <c r="B23" s="275" t="s">
        <v>171</v>
      </c>
      <c r="C23" s="276">
        <f>D23+F23+H23+J23</f>
        <v>0</v>
      </c>
      <c r="D23" s="277"/>
      <c r="E23" s="278">
        <f t="shared" si="0"/>
        <v>0</v>
      </c>
      <c r="F23" s="277"/>
      <c r="G23" s="278">
        <f t="shared" si="0"/>
        <v>0</v>
      </c>
      <c r="H23" s="277"/>
      <c r="I23" s="278">
        <f>IF(ISERROR(H23/$C23),,H23/$C23)</f>
        <v>0</v>
      </c>
      <c r="J23" s="277"/>
      <c r="K23" s="279">
        <f>IF(ISERROR(J23/$C23),,J23/$C23)</f>
        <v>0</v>
      </c>
    </row>
    <row r="24" spans="1:11">
      <c r="A24" s="189" t="s">
        <v>172</v>
      </c>
    </row>
  </sheetData>
  <protectedRanges>
    <protectedRange sqref="D6:K15" name="범위1_2"/>
    <protectedRange sqref="D21:K23" name="범위1_1_2"/>
  </protectedRanges>
  <mergeCells count="37">
    <mergeCell ref="J18:K18"/>
    <mergeCell ref="D19:E19"/>
    <mergeCell ref="F19:G19"/>
    <mergeCell ref="H19:I19"/>
    <mergeCell ref="J19:K19"/>
    <mergeCell ref="A18:A20"/>
    <mergeCell ref="B18:B20"/>
    <mergeCell ref="C18:C20"/>
    <mergeCell ref="D18:E18"/>
    <mergeCell ref="F18:G18"/>
    <mergeCell ref="H18:I18"/>
    <mergeCell ref="E15:F15"/>
    <mergeCell ref="I15:J15"/>
    <mergeCell ref="E12:F12"/>
    <mergeCell ref="I12:J12"/>
    <mergeCell ref="E13:F13"/>
    <mergeCell ref="I13:J13"/>
    <mergeCell ref="E14:F14"/>
    <mergeCell ref="I14:J14"/>
    <mergeCell ref="E9:F9"/>
    <mergeCell ref="I9:J9"/>
    <mergeCell ref="E10:F10"/>
    <mergeCell ref="I10:J10"/>
    <mergeCell ref="E11:F11"/>
    <mergeCell ref="I11:J11"/>
    <mergeCell ref="E6:F6"/>
    <mergeCell ref="I6:J6"/>
    <mergeCell ref="E7:F7"/>
    <mergeCell ref="I7:J7"/>
    <mergeCell ref="E8:F8"/>
    <mergeCell ref="I8:J8"/>
    <mergeCell ref="A1:K1"/>
    <mergeCell ref="A4:C5"/>
    <mergeCell ref="D4:G4"/>
    <mergeCell ref="H4:K4"/>
    <mergeCell ref="E5:F5"/>
    <mergeCell ref="I5:J5"/>
  </mergeCells>
  <phoneticPr fontId="3" type="noConversion"/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10775"/>
  </sheetPr>
  <dimension ref="B1:I30"/>
  <sheetViews>
    <sheetView view="pageBreakPreview" zoomScaleNormal="100" zoomScaleSheetLayoutView="100" workbookViewId="0">
      <selection activeCell="B2" sqref="B2:G2"/>
    </sheetView>
  </sheetViews>
  <sheetFormatPr defaultColWidth="9" defaultRowHeight="16"/>
  <cols>
    <col min="1" max="1" width="3.9140625" style="191" customWidth="1"/>
    <col min="2" max="7" width="13.25" style="191" customWidth="1"/>
    <col min="8" max="8" width="3.9140625" style="191" customWidth="1"/>
    <col min="9" max="9" width="13.6640625" style="191" customWidth="1"/>
    <col min="10" max="16384" width="9" style="191"/>
  </cols>
  <sheetData>
    <row r="1" spans="2:9" ht="40.5" customHeight="1">
      <c r="B1" s="190"/>
      <c r="C1" s="190"/>
      <c r="D1" s="190"/>
      <c r="E1" s="190"/>
      <c r="F1" s="190"/>
      <c r="G1" s="190"/>
    </row>
    <row r="2" spans="2:9" ht="33" customHeight="1">
      <c r="B2" s="770" t="s">
        <v>173</v>
      </c>
      <c r="C2" s="770"/>
      <c r="D2" s="770"/>
      <c r="E2" s="770"/>
      <c r="F2" s="770"/>
      <c r="G2" s="770"/>
      <c r="H2" s="771"/>
      <c r="I2" s="192"/>
    </row>
    <row r="3" spans="2:9" ht="20" customHeight="1">
      <c r="B3" s="193"/>
      <c r="C3" s="190"/>
      <c r="D3" s="190"/>
      <c r="E3" s="190"/>
      <c r="F3" s="190"/>
      <c r="G3" s="190"/>
    </row>
    <row r="4" spans="2:9" ht="20" customHeight="1">
      <c r="B4" s="193" t="s">
        <v>174</v>
      </c>
      <c r="C4" s="190"/>
      <c r="D4" s="190"/>
      <c r="E4" s="190"/>
      <c r="F4" s="190"/>
      <c r="G4" s="190"/>
    </row>
    <row r="5" spans="2:9" s="195" customFormat="1" ht="20" customHeight="1">
      <c r="B5" s="194" t="s">
        <v>273</v>
      </c>
      <c r="C5" s="194"/>
      <c r="D5" s="194"/>
      <c r="E5" s="194"/>
      <c r="F5" s="194"/>
      <c r="G5" s="194"/>
    </row>
    <row r="6" spans="2:9" s="195" customFormat="1" ht="20" customHeight="1">
      <c r="B6" s="194"/>
      <c r="C6" s="194"/>
      <c r="D6" s="194"/>
      <c r="E6" s="194"/>
      <c r="F6" s="194"/>
      <c r="G6" s="194"/>
    </row>
    <row r="7" spans="2:9" ht="20" customHeight="1">
      <c r="B7" s="193" t="s">
        <v>175</v>
      </c>
      <c r="C7" s="190"/>
      <c r="D7" s="190"/>
      <c r="E7" s="190"/>
      <c r="F7" s="190"/>
      <c r="G7" s="190"/>
    </row>
    <row r="8" spans="2:9" s="195" customFormat="1" ht="20" customHeight="1">
      <c r="B8" s="194" t="s">
        <v>274</v>
      </c>
      <c r="C8" s="194"/>
      <c r="D8" s="194"/>
      <c r="E8" s="194"/>
      <c r="F8" s="194"/>
      <c r="G8" s="194"/>
    </row>
    <row r="9" spans="2:9" s="195" customFormat="1" ht="20" customHeight="1">
      <c r="B9" s="194"/>
      <c r="C9" s="194"/>
      <c r="D9" s="194"/>
      <c r="E9" s="194"/>
      <c r="F9" s="194"/>
      <c r="G9" s="194"/>
    </row>
    <row r="10" spans="2:9" s="195" customFormat="1" ht="20" customHeight="1">
      <c r="B10" s="193" t="s">
        <v>176</v>
      </c>
      <c r="C10" s="190"/>
      <c r="D10" s="190"/>
      <c r="E10" s="190"/>
      <c r="F10" s="190"/>
      <c r="G10" s="194"/>
    </row>
    <row r="11" spans="2:9" s="195" customFormat="1" ht="20" customHeight="1">
      <c r="B11" s="194" t="s">
        <v>275</v>
      </c>
      <c r="C11" s="194"/>
      <c r="D11" s="194"/>
      <c r="E11" s="194"/>
      <c r="F11" s="194"/>
      <c r="G11" s="194"/>
    </row>
    <row r="12" spans="2:9" s="195" customFormat="1" ht="20" customHeight="1">
      <c r="B12" s="194"/>
      <c r="C12" s="194"/>
      <c r="D12" s="194"/>
      <c r="E12" s="194"/>
      <c r="F12" s="194"/>
      <c r="G12" s="194"/>
    </row>
    <row r="13" spans="2:9" s="195" customFormat="1" ht="20" customHeight="1">
      <c r="B13" s="193" t="s">
        <v>177</v>
      </c>
      <c r="C13" s="194"/>
      <c r="D13" s="194"/>
      <c r="E13" s="194"/>
      <c r="F13" s="194"/>
      <c r="G13" s="194"/>
    </row>
    <row r="14" spans="2:9" s="195" customFormat="1" ht="20" customHeight="1">
      <c r="B14" s="194" t="s">
        <v>276</v>
      </c>
      <c r="C14" s="194"/>
      <c r="D14" s="194"/>
      <c r="E14" s="194"/>
      <c r="F14" s="194"/>
      <c r="G14" s="194"/>
    </row>
    <row r="15" spans="2:9" s="195" customFormat="1" ht="20" customHeight="1">
      <c r="B15" s="194"/>
      <c r="C15" s="194"/>
      <c r="D15" s="194"/>
      <c r="E15" s="194"/>
      <c r="F15" s="194"/>
      <c r="G15" s="194"/>
    </row>
    <row r="16" spans="2:9" ht="20" customHeight="1">
      <c r="B16" s="193" t="s">
        <v>178</v>
      </c>
      <c r="C16" s="190"/>
      <c r="D16" s="190"/>
      <c r="E16" s="190"/>
      <c r="F16" s="190"/>
      <c r="G16" s="190"/>
    </row>
    <row r="17" spans="2:7" s="195" customFormat="1" ht="20" customHeight="1">
      <c r="B17" s="194" t="s">
        <v>277</v>
      </c>
      <c r="C17" s="194"/>
      <c r="D17" s="194"/>
      <c r="E17" s="194"/>
      <c r="F17" s="194"/>
      <c r="G17" s="194"/>
    </row>
    <row r="18" spans="2:7" s="195" customFormat="1" ht="20" customHeight="1">
      <c r="B18" s="194"/>
      <c r="C18" s="194"/>
      <c r="D18" s="194"/>
      <c r="E18" s="194"/>
      <c r="F18" s="194"/>
      <c r="G18" s="194"/>
    </row>
    <row r="19" spans="2:7" ht="20" customHeight="1">
      <c r="B19" s="193" t="s">
        <v>179</v>
      </c>
      <c r="C19" s="190"/>
      <c r="D19" s="190"/>
      <c r="E19" s="190"/>
      <c r="F19" s="190"/>
      <c r="G19" s="190"/>
    </row>
    <row r="20" spans="2:7" s="195" customFormat="1" ht="20" customHeight="1">
      <c r="B20" s="194" t="s">
        <v>278</v>
      </c>
      <c r="C20" s="194"/>
      <c r="D20" s="194"/>
      <c r="E20" s="194"/>
      <c r="F20" s="194"/>
      <c r="G20" s="194"/>
    </row>
    <row r="21" spans="2:7" s="195" customFormat="1" ht="20" customHeight="1">
      <c r="B21" s="194"/>
      <c r="C21" s="194"/>
      <c r="D21" s="194"/>
      <c r="E21" s="194"/>
      <c r="F21" s="194"/>
      <c r="G21" s="194"/>
    </row>
    <row r="22" spans="2:7" ht="20" customHeight="1">
      <c r="B22" s="193" t="s">
        <v>281</v>
      </c>
      <c r="C22" s="190"/>
      <c r="D22" s="190"/>
      <c r="E22" s="190"/>
      <c r="F22" s="190"/>
      <c r="G22" s="190"/>
    </row>
    <row r="23" spans="2:7" s="195" customFormat="1" ht="20" customHeight="1">
      <c r="B23" s="194" t="s">
        <v>282</v>
      </c>
      <c r="C23" s="194"/>
      <c r="D23" s="194"/>
      <c r="E23" s="194"/>
      <c r="F23" s="194"/>
      <c r="G23" s="194"/>
    </row>
    <row r="24" spans="2:7" s="195" customFormat="1" ht="20" customHeight="1">
      <c r="B24" s="196"/>
      <c r="C24" s="194"/>
      <c r="D24" s="194"/>
      <c r="E24" s="194"/>
      <c r="F24" s="194"/>
      <c r="G24" s="194"/>
    </row>
    <row r="25" spans="2:7" ht="20" customHeight="1">
      <c r="B25" s="197" t="s">
        <v>180</v>
      </c>
      <c r="C25" s="190"/>
      <c r="D25" s="190"/>
      <c r="E25" s="190"/>
      <c r="F25" s="190"/>
      <c r="G25" s="190"/>
    </row>
    <row r="26" spans="2:7" s="195" customFormat="1" ht="20" customHeight="1">
      <c r="B26" s="194" t="s">
        <v>279</v>
      </c>
      <c r="C26" s="194"/>
      <c r="D26" s="194"/>
      <c r="E26" s="194"/>
      <c r="F26" s="194"/>
      <c r="G26" s="194"/>
    </row>
    <row r="27" spans="2:7" s="195" customFormat="1" ht="20" customHeight="1">
      <c r="B27" s="194"/>
      <c r="C27" s="194"/>
      <c r="D27" s="194"/>
      <c r="E27" s="194"/>
      <c r="F27" s="194"/>
      <c r="G27" s="194"/>
    </row>
    <row r="28" spans="2:7" ht="16.5" customHeight="1"/>
    <row r="29" spans="2:7" ht="16.5" customHeight="1"/>
    <row r="30" spans="2:7" ht="16.5" customHeight="1"/>
  </sheetData>
  <mergeCells count="1">
    <mergeCell ref="B2:G2"/>
  </mergeCells>
  <phoneticPr fontId="3" type="noConversion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8</vt:i4>
      </vt:variant>
    </vt:vector>
  </HeadingPairs>
  <TitlesOfParts>
    <vt:vector size="15" baseType="lpstr">
      <vt:lpstr>0. 일반(표지)</vt:lpstr>
      <vt:lpstr>1.플랫폼공급현황</vt:lpstr>
      <vt:lpstr>2.재무현황</vt:lpstr>
      <vt:lpstr>3.콘텐츠현황</vt:lpstr>
      <vt:lpstr>4.송출 및 프로그램</vt:lpstr>
      <vt:lpstr>5.산업활성화기여도</vt:lpstr>
      <vt:lpstr>#추가제출서류</vt:lpstr>
      <vt:lpstr>'#추가제출서류'!Print_Area</vt:lpstr>
      <vt:lpstr>'0. 일반(표지)'!Print_Area</vt:lpstr>
      <vt:lpstr>'1.플랫폼공급현황'!Print_Area</vt:lpstr>
      <vt:lpstr>'2.재무현황'!Print_Area</vt:lpstr>
      <vt:lpstr>'3.콘텐츠현황'!Print_Area</vt:lpstr>
      <vt:lpstr>'5.산업활성화기여도'!Print_Area</vt:lpstr>
      <vt:lpstr>공급여부</vt:lpstr>
      <vt:lpstr>월정액여부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박연아</dc:creator>
  <cp:lastModifiedBy>KTSKYLIFE</cp:lastModifiedBy>
  <cp:lastPrinted>2026-06-30T02:24:37Z</cp:lastPrinted>
  <dcterms:created xsi:type="dcterms:W3CDTF">2021-12-27T00:10:13Z</dcterms:created>
  <dcterms:modified xsi:type="dcterms:W3CDTF">2026-06-30T05:25:38Z</dcterms:modified>
</cp:coreProperties>
</file>